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Q3 2021/Consensus/"/>
    </mc:Choice>
  </mc:AlternateContent>
  <xr:revisionPtr revIDLastSave="1" documentId="8_{F0B6D7C9-4D40-4C43-A9C0-80C2547956A4}" xr6:coauthVersionLast="47" xr6:coauthVersionMax="47" xr10:uidLastSave="{2D89DFEF-DD65-47A3-8E0F-B370CD2E0EF5}"/>
  <bookViews>
    <workbookView xWindow="-38520" yWindow="-120" windowWidth="38640" windowHeight="21240" xr2:uid="{988255D2-2472-44BA-969B-CD61A7814FD2}"/>
  </bookViews>
  <sheets>
    <sheet name="Group" sheetId="1" r:id="rId1"/>
    <sheet name="By 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J40" i="1"/>
</calcChain>
</file>

<file path=xl/sharedStrings.xml><?xml version="1.0" encoding="utf-8"?>
<sst xmlns="http://schemas.openxmlformats.org/spreadsheetml/2006/main" count="95" uniqueCount="31">
  <si>
    <t>As of October 26, 2021</t>
  </si>
  <si>
    <t>USD m</t>
  </si>
  <si>
    <t>Q1 21 E</t>
  </si>
  <si>
    <t>Q2 21 E</t>
  </si>
  <si>
    <t>Q3 21 E</t>
  </si>
  <si>
    <t>Q4 21 E</t>
  </si>
  <si>
    <t>2021 E</t>
  </si>
  <si>
    <t>2022 E</t>
  </si>
  <si>
    <t>2023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</si>
  <si>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</si>
  <si>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</si>
  <si>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</si>
  <si>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</si>
  <si>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</si>
  <si>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</si>
  <si>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</si>
  <si>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</si>
  <si>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</si>
  <si>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</si>
  <si>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</si>
  <si>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Contributors:  Alpha Value, Barclays, Danske Bank, Oddo BHF and SEB.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</si>
  <si>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</si>
  <si>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</si>
  <si>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</si>
  <si>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</si>
  <si>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</si>
  <si>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</si>
  <si>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</si>
  <si>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</si>
  <si>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</si>
  <si>
    <t>Contributors:  Alpha Value, Barclays, Danske Bank and SEB.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</si>
</sst>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/>
    <xf numFmtId="9" fontId="0" fillId="0" borderId="0" xfId="1" applyFont="1"/>
    <xf numFmtId="3" fontId="8" fillId="0" borderId="0" xfId="0" applyNumberFormat="1" applyFont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/>
    <xf numFmtId="3" fontId="7" fillId="3" borderId="4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3" fontId="12" fillId="0" borderId="5" xfId="0" applyNumberFormat="1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7" fillId="4" borderId="0" xfId="0" applyNumberFormat="1" applyFont="1" applyFill="1" applyAlignment="1">
      <alignment horizontal="left"/>
    </xf>
    <xf numFmtId="3" fontId="7" fillId="4" borderId="0" xfId="0" applyNumberFormat="1" applyFont="1" applyFill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BE78B-A95B-4D01-B226-0DB701B8B622}">
  <dimension ref="A1:Q63"/>
  <sheetViews>
    <sheetView tabSelected="1" workbookViewId="0">
      <selection activeCell="A3" sqref="A3"/>
    </sheetView>
  </sheetViews>
  <sheetFormatPr defaultRowHeight="15" x14ac:dyDescent="0.25"/>
  <cols>
    <col min="1" max="1" width="31" customWidth="1"/>
    <col min="2" max="2" width="11" hidden="1" customWidth="1"/>
    <col min="3" max="3" width="11.28515625" hidden="1" customWidth="1"/>
    <col min="4" max="4" width="11" hidden="1" customWidth="1"/>
    <col min="5" max="8" width="11" customWidth="1"/>
  </cols>
  <sheetData>
    <row r="1" spans="1:13" x14ac:dyDescent="0.25">
      <c r="A1" s="1" t="s">
        <v>0</v>
      </c>
      <c r="J1" s="2"/>
      <c r="K1" s="2"/>
    </row>
    <row r="2" spans="1:13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3" x14ac:dyDescent="0.25">
      <c r="A3" s="5" t="s">
        <v>9</v>
      </c>
      <c r="B3" s="5"/>
      <c r="C3" s="5"/>
      <c r="D3" s="1"/>
      <c r="E3" s="1"/>
      <c r="F3" s="1"/>
    </row>
    <row r="4" spans="1:13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3" x14ac:dyDescent="0.25">
      <c r="A5" s="8" t="s">
        <v>11</v>
      </c>
      <c r="B5" s="9" t="e">
        <v>#DIV/0!</v>
      </c>
      <c r="C5" s="9" t="e">
        <v>#DIV/0!</v>
      </c>
      <c r="D5" s="9">
        <v>132</v>
      </c>
      <c r="E5" s="9">
        <v>182.72500000000002</v>
      </c>
      <c r="F5" s="9">
        <v>601.6</v>
      </c>
      <c r="G5" s="9">
        <v>704.2</v>
      </c>
      <c r="H5" s="9">
        <v>780.8</v>
      </c>
      <c r="I5" s="10"/>
      <c r="J5" s="11"/>
      <c r="K5" s="11"/>
      <c r="M5" s="11"/>
    </row>
    <row r="6" spans="1:13" x14ac:dyDescent="0.25">
      <c r="A6" s="8" t="s">
        <v>12</v>
      </c>
      <c r="B6" s="9">
        <v>0</v>
      </c>
      <c r="C6" s="9">
        <v>0</v>
      </c>
      <c r="D6" s="9">
        <v>132</v>
      </c>
      <c r="E6" s="9">
        <v>215.3</v>
      </c>
      <c r="F6" s="9">
        <v>631</v>
      </c>
      <c r="G6" s="9">
        <v>722</v>
      </c>
      <c r="H6" s="9">
        <v>854</v>
      </c>
      <c r="J6" s="11"/>
      <c r="K6" s="11"/>
      <c r="M6" s="11"/>
    </row>
    <row r="7" spans="1:13" x14ac:dyDescent="0.25">
      <c r="A7" s="8" t="s">
        <v>13</v>
      </c>
      <c r="B7" s="9">
        <v>0</v>
      </c>
      <c r="C7" s="9">
        <v>0</v>
      </c>
      <c r="D7" s="9">
        <v>132</v>
      </c>
      <c r="E7" s="9">
        <v>159</v>
      </c>
      <c r="F7" s="9">
        <v>575</v>
      </c>
      <c r="G7" s="9">
        <v>680</v>
      </c>
      <c r="H7" s="9">
        <v>718</v>
      </c>
      <c r="J7" s="11"/>
      <c r="K7" s="11"/>
      <c r="M7" s="11"/>
    </row>
    <row r="8" spans="1:13" x14ac:dyDescent="0.25">
      <c r="A8" s="8" t="s">
        <v>14</v>
      </c>
      <c r="B8" s="9" t="e">
        <v>#NUM!</v>
      </c>
      <c r="C8" s="9" t="e">
        <v>#NUM!</v>
      </c>
      <c r="D8" s="9">
        <v>132</v>
      </c>
      <c r="E8" s="9">
        <v>178.3</v>
      </c>
      <c r="F8" s="9">
        <v>601</v>
      </c>
      <c r="G8" s="9">
        <v>706</v>
      </c>
      <c r="H8" s="9">
        <v>783</v>
      </c>
      <c r="J8" s="11"/>
      <c r="K8" s="11"/>
      <c r="M8" s="11"/>
    </row>
    <row r="9" spans="1:13" x14ac:dyDescent="0.25">
      <c r="A9" s="8" t="s">
        <v>15</v>
      </c>
      <c r="B9" s="9">
        <v>0</v>
      </c>
      <c r="C9" s="9">
        <v>0</v>
      </c>
      <c r="D9" s="9">
        <v>4</v>
      </c>
      <c r="E9" s="9">
        <v>4</v>
      </c>
      <c r="F9" s="9">
        <v>5</v>
      </c>
      <c r="G9" s="9">
        <v>5</v>
      </c>
      <c r="H9" s="9">
        <v>5</v>
      </c>
      <c r="J9" s="11"/>
      <c r="K9" s="11"/>
      <c r="M9" s="11"/>
    </row>
    <row r="10" spans="1:13" x14ac:dyDescent="0.25">
      <c r="A10" s="12"/>
      <c r="B10" s="12"/>
      <c r="C10" s="12"/>
      <c r="D10" s="13"/>
      <c r="E10" s="13"/>
      <c r="F10" s="13"/>
      <c r="G10" s="13"/>
      <c r="H10" s="13"/>
      <c r="J10" s="11"/>
      <c r="K10" s="11"/>
      <c r="M10" s="11"/>
    </row>
    <row r="11" spans="1:13" x14ac:dyDescent="0.25">
      <c r="A11" s="6" t="s">
        <v>16</v>
      </c>
      <c r="B11" s="6"/>
      <c r="C11" s="6"/>
      <c r="D11" s="7"/>
      <c r="E11" s="7"/>
      <c r="F11" s="7"/>
      <c r="G11" s="7"/>
      <c r="H11" s="7"/>
      <c r="J11" s="11"/>
      <c r="K11" s="11"/>
      <c r="M11" s="11"/>
    </row>
    <row r="12" spans="1:13" x14ac:dyDescent="0.25">
      <c r="A12" s="8" t="s">
        <v>11</v>
      </c>
      <c r="B12" s="9" t="e">
        <v>#DIV/0!</v>
      </c>
      <c r="C12" s="9" t="e">
        <v>#DIV/0!</v>
      </c>
      <c r="D12" s="9">
        <v>63.575000000000003</v>
      </c>
      <c r="E12" s="9">
        <v>111.60000000000001</v>
      </c>
      <c r="F12" s="9">
        <v>331</v>
      </c>
      <c r="G12" s="9">
        <v>438.4</v>
      </c>
      <c r="H12" s="9">
        <v>508</v>
      </c>
      <c r="J12" s="11"/>
      <c r="K12" s="11"/>
      <c r="M12" s="11"/>
    </row>
    <row r="13" spans="1:13" x14ac:dyDescent="0.25">
      <c r="A13" s="8" t="s">
        <v>12</v>
      </c>
      <c r="B13" s="9">
        <v>0</v>
      </c>
      <c r="C13" s="9">
        <v>0</v>
      </c>
      <c r="D13" s="9">
        <v>73</v>
      </c>
      <c r="E13" s="9">
        <v>126.80000000000001</v>
      </c>
      <c r="F13" s="9">
        <v>351</v>
      </c>
      <c r="G13" s="9">
        <v>453</v>
      </c>
      <c r="H13" s="9">
        <v>584</v>
      </c>
      <c r="J13" s="11"/>
      <c r="K13" s="11"/>
      <c r="M13" s="11"/>
    </row>
    <row r="14" spans="1:13" x14ac:dyDescent="0.25">
      <c r="A14" s="8" t="s">
        <v>13</v>
      </c>
      <c r="B14" s="9">
        <v>0</v>
      </c>
      <c r="C14" s="9">
        <v>0</v>
      </c>
      <c r="D14" s="9">
        <v>57</v>
      </c>
      <c r="E14" s="9">
        <v>91</v>
      </c>
      <c r="F14" s="9">
        <v>312</v>
      </c>
      <c r="G14" s="9">
        <v>411</v>
      </c>
      <c r="H14" s="9">
        <v>457</v>
      </c>
      <c r="J14" s="11"/>
      <c r="K14" s="11"/>
      <c r="M14" s="11"/>
    </row>
    <row r="15" spans="1:13" x14ac:dyDescent="0.25">
      <c r="A15" s="8" t="s">
        <v>14</v>
      </c>
      <c r="B15" s="9" t="e">
        <v>#NUM!</v>
      </c>
      <c r="C15" s="9" t="e">
        <v>#NUM!</v>
      </c>
      <c r="D15" s="9">
        <v>62.15</v>
      </c>
      <c r="E15" s="9">
        <v>114.30000000000001</v>
      </c>
      <c r="F15" s="9">
        <v>337</v>
      </c>
      <c r="G15" s="9">
        <v>448</v>
      </c>
      <c r="H15" s="9">
        <v>495</v>
      </c>
      <c r="J15" s="11"/>
      <c r="K15" s="11"/>
      <c r="M15" s="11"/>
    </row>
    <row r="16" spans="1:13" x14ac:dyDescent="0.25">
      <c r="A16" s="8" t="s">
        <v>15</v>
      </c>
      <c r="B16" s="9">
        <v>0</v>
      </c>
      <c r="C16" s="9">
        <v>0</v>
      </c>
      <c r="D16" s="9">
        <v>4</v>
      </c>
      <c r="E16" s="9">
        <v>4</v>
      </c>
      <c r="F16" s="9">
        <v>5</v>
      </c>
      <c r="G16" s="9">
        <v>5</v>
      </c>
      <c r="H16" s="9">
        <v>5</v>
      </c>
      <c r="J16" s="11"/>
      <c r="K16" s="11"/>
      <c r="M16" s="11"/>
    </row>
    <row r="17" spans="1:17" x14ac:dyDescent="0.25">
      <c r="D17" s="14"/>
      <c r="E17" s="14"/>
      <c r="F17" s="14"/>
      <c r="G17" s="14"/>
      <c r="H17" s="14"/>
      <c r="J17" s="11"/>
      <c r="K17" s="11"/>
      <c r="M17" s="11"/>
    </row>
    <row r="18" spans="1:17" x14ac:dyDescent="0.25">
      <c r="A18" s="6" t="s">
        <v>17</v>
      </c>
      <c r="B18" s="6"/>
      <c r="C18" s="6"/>
      <c r="D18" s="7"/>
      <c r="E18" s="7"/>
      <c r="F18" s="7"/>
      <c r="G18" s="7"/>
      <c r="H18" s="7"/>
      <c r="J18" s="11"/>
      <c r="K18" s="11"/>
      <c r="M18" s="11"/>
    </row>
    <row r="19" spans="1:17" x14ac:dyDescent="0.25">
      <c r="A19" s="8" t="s">
        <v>11</v>
      </c>
      <c r="B19" s="9" t="e">
        <v>#DIV/0!</v>
      </c>
      <c r="C19" s="9" t="e">
        <v>#DIV/0!</v>
      </c>
      <c r="D19" s="9">
        <v>-17.574999999999999</v>
      </c>
      <c r="E19" s="9">
        <v>9.9499999999999993</v>
      </c>
      <c r="F19" s="9">
        <v>-42.9</v>
      </c>
      <c r="G19" s="9">
        <v>43.38</v>
      </c>
      <c r="H19" s="9">
        <v>90.72</v>
      </c>
      <c r="J19" s="11"/>
      <c r="K19" s="11"/>
      <c r="M19" s="11"/>
    </row>
    <row r="20" spans="1:17" x14ac:dyDescent="0.25">
      <c r="A20" s="8" t="s">
        <v>12</v>
      </c>
      <c r="B20" s="9">
        <v>0</v>
      </c>
      <c r="C20" s="9">
        <v>0</v>
      </c>
      <c r="D20" s="9">
        <v>-9</v>
      </c>
      <c r="E20" s="9">
        <v>34.9</v>
      </c>
      <c r="F20" s="9">
        <v>-20.6</v>
      </c>
      <c r="G20" s="9">
        <v>97.7</v>
      </c>
      <c r="H20" s="9">
        <v>197.5</v>
      </c>
      <c r="J20" s="11"/>
      <c r="K20" s="11"/>
    </row>
    <row r="21" spans="1:17" x14ac:dyDescent="0.25">
      <c r="A21" s="15" t="s">
        <v>13</v>
      </c>
      <c r="B21" s="9">
        <v>0</v>
      </c>
      <c r="C21" s="9">
        <v>0</v>
      </c>
      <c r="D21" s="9">
        <v>-33</v>
      </c>
      <c r="E21" s="9">
        <v>-22</v>
      </c>
      <c r="F21" s="9">
        <v>-61</v>
      </c>
      <c r="G21" s="9">
        <v>11.2</v>
      </c>
      <c r="H21" s="9">
        <v>11.1</v>
      </c>
      <c r="J21" s="11"/>
      <c r="K21" s="11"/>
    </row>
    <row r="22" spans="1:17" x14ac:dyDescent="0.25">
      <c r="A22" s="8" t="s">
        <v>14</v>
      </c>
      <c r="B22" s="9" t="e">
        <v>#NUM!</v>
      </c>
      <c r="C22" s="9" t="e">
        <v>#NUM!</v>
      </c>
      <c r="D22" s="9">
        <v>-14.15</v>
      </c>
      <c r="E22" s="9">
        <v>13.45</v>
      </c>
      <c r="F22" s="9">
        <v>-43</v>
      </c>
      <c r="G22" s="9">
        <v>19</v>
      </c>
      <c r="H22" s="9">
        <v>94</v>
      </c>
      <c r="J22" s="11"/>
      <c r="K22" s="11"/>
    </row>
    <row r="23" spans="1:17" x14ac:dyDescent="0.25">
      <c r="A23" s="8" t="s">
        <v>15</v>
      </c>
      <c r="B23" s="9">
        <v>0</v>
      </c>
      <c r="C23" s="9">
        <v>0</v>
      </c>
      <c r="D23" s="9">
        <v>4</v>
      </c>
      <c r="E23" s="9">
        <v>4</v>
      </c>
      <c r="F23" s="9">
        <v>5</v>
      </c>
      <c r="G23" s="9">
        <v>5</v>
      </c>
      <c r="H23" s="9">
        <v>5</v>
      </c>
      <c r="J23" s="11"/>
      <c r="K23" s="11"/>
    </row>
    <row r="24" spans="1:17" x14ac:dyDescent="0.25">
      <c r="J24" s="11"/>
      <c r="K24" s="11"/>
    </row>
    <row r="25" spans="1:17" x14ac:dyDescent="0.25">
      <c r="A25" s="6" t="s">
        <v>18</v>
      </c>
      <c r="B25" s="6"/>
      <c r="C25" s="6"/>
      <c r="D25" s="7"/>
      <c r="E25" s="7"/>
      <c r="F25" s="7"/>
      <c r="G25" s="7"/>
      <c r="H25" s="7"/>
      <c r="J25" s="11"/>
      <c r="K25" s="11"/>
    </row>
    <row r="26" spans="1:17" x14ac:dyDescent="0.25">
      <c r="A26" s="8" t="s">
        <v>11</v>
      </c>
      <c r="B26" s="9" t="e">
        <v>#DIV/0!</v>
      </c>
      <c r="C26" s="9" t="e">
        <v>#DIV/0!</v>
      </c>
      <c r="D26" s="9">
        <v>-38.075000000000003</v>
      </c>
      <c r="E26" s="9">
        <v>-4.6488864142539033</v>
      </c>
      <c r="F26" s="9">
        <v>-148.5</v>
      </c>
      <c r="G26" s="9">
        <v>-43.65</v>
      </c>
      <c r="H26" s="9">
        <v>17.824999999999999</v>
      </c>
      <c r="J26" s="11"/>
      <c r="K26" s="11"/>
    </row>
    <row r="27" spans="1:17" x14ac:dyDescent="0.25">
      <c r="A27" s="8" t="s">
        <v>12</v>
      </c>
      <c r="B27" s="9">
        <v>0</v>
      </c>
      <c r="C27" s="9">
        <v>0</v>
      </c>
      <c r="D27" s="9">
        <v>-30</v>
      </c>
      <c r="E27" s="9">
        <v>1.0022271714922051</v>
      </c>
      <c r="F27" s="9">
        <v>-135</v>
      </c>
      <c r="G27" s="9">
        <v>20</v>
      </c>
      <c r="H27" s="9">
        <v>123</v>
      </c>
      <c r="J27" s="11"/>
      <c r="K27" s="11"/>
    </row>
    <row r="28" spans="1:17" x14ac:dyDescent="0.25">
      <c r="A28" s="15" t="s">
        <v>13</v>
      </c>
      <c r="B28" s="9">
        <v>0</v>
      </c>
      <c r="C28" s="9">
        <v>0</v>
      </c>
      <c r="D28" s="9">
        <v>-52</v>
      </c>
      <c r="E28" s="9">
        <v>-10.300000000000011</v>
      </c>
      <c r="F28" s="9">
        <v>-162</v>
      </c>
      <c r="G28" s="9">
        <v>-73.599999999999994</v>
      </c>
      <c r="H28" s="9">
        <v>-73.7</v>
      </c>
      <c r="J28" s="11"/>
      <c r="K28" s="11"/>
    </row>
    <row r="29" spans="1:17" x14ac:dyDescent="0.25">
      <c r="A29" s="8" t="s">
        <v>14</v>
      </c>
      <c r="B29" s="9" t="e">
        <v>#NUM!</v>
      </c>
      <c r="C29" s="9" t="e">
        <v>#NUM!</v>
      </c>
      <c r="D29" s="9">
        <v>-35.15</v>
      </c>
      <c r="E29" s="9">
        <v>-4.6488864142539033</v>
      </c>
      <c r="F29" s="9">
        <v>-148.5</v>
      </c>
      <c r="G29" s="9">
        <v>-60.5</v>
      </c>
      <c r="H29" s="9">
        <v>11</v>
      </c>
      <c r="J29" s="11"/>
      <c r="K29" s="11"/>
    </row>
    <row r="30" spans="1:17" x14ac:dyDescent="0.25">
      <c r="A30" s="8" t="s">
        <v>15</v>
      </c>
      <c r="B30" s="9">
        <v>0</v>
      </c>
      <c r="C30" s="9">
        <v>0</v>
      </c>
      <c r="D30" s="9">
        <v>4</v>
      </c>
      <c r="E30" s="9">
        <v>2</v>
      </c>
      <c r="F30" s="9">
        <v>4</v>
      </c>
      <c r="G30" s="9">
        <v>4</v>
      </c>
      <c r="H30" s="9">
        <v>4</v>
      </c>
      <c r="J30" s="11"/>
      <c r="K30" s="11"/>
    </row>
    <row r="31" spans="1:17" x14ac:dyDescent="0.25">
      <c r="A31" s="16"/>
      <c r="B31" s="16"/>
      <c r="C31" s="16"/>
      <c r="D31" s="17"/>
      <c r="E31" s="17"/>
      <c r="F31" s="17"/>
      <c r="G31" s="17"/>
      <c r="H31" s="17"/>
      <c r="J31" s="11"/>
      <c r="K31" s="11"/>
      <c r="O31" s="18"/>
      <c r="P31" s="19"/>
      <c r="Q31" s="20"/>
    </row>
    <row r="32" spans="1:17" x14ac:dyDescent="0.25">
      <c r="A32" s="6" t="s">
        <v>19</v>
      </c>
      <c r="B32" s="6"/>
      <c r="C32" s="6"/>
      <c r="D32" s="7"/>
      <c r="E32" s="7"/>
      <c r="F32" s="7"/>
      <c r="G32" s="7"/>
      <c r="H32" s="7"/>
      <c r="J32" s="11"/>
      <c r="K32" s="11"/>
      <c r="O32" s="18"/>
      <c r="P32" s="19"/>
      <c r="Q32" s="20"/>
    </row>
    <row r="33" spans="1:17" x14ac:dyDescent="0.25">
      <c r="A33" s="8" t="s">
        <v>11</v>
      </c>
      <c r="B33" s="9" t="e">
        <v>#DIV/0!</v>
      </c>
      <c r="C33" s="9" t="e">
        <v>#DIV/0!</v>
      </c>
      <c r="D33" s="9">
        <v>-43.967500000000001</v>
      </c>
      <c r="E33" s="9">
        <v>-2.7666666666666564</v>
      </c>
      <c r="F33" s="9">
        <v>-148.92500000000001</v>
      </c>
      <c r="G33" s="9">
        <v>-47.375</v>
      </c>
      <c r="H33" s="9">
        <v>12.2</v>
      </c>
      <c r="J33" s="11"/>
      <c r="K33" s="11"/>
      <c r="O33" s="18"/>
      <c r="P33" s="19"/>
      <c r="Q33" s="20"/>
    </row>
    <row r="34" spans="1:17" x14ac:dyDescent="0.25">
      <c r="A34" s="8" t="s">
        <v>12</v>
      </c>
      <c r="B34" s="9">
        <v>0</v>
      </c>
      <c r="C34" s="9">
        <v>0</v>
      </c>
      <c r="D34" s="9">
        <v>-36</v>
      </c>
      <c r="E34" s="9">
        <v>41.100000000000009</v>
      </c>
      <c r="F34" s="9">
        <v>-100.7</v>
      </c>
      <c r="G34" s="9">
        <v>10</v>
      </c>
      <c r="H34" s="9">
        <v>113</v>
      </c>
      <c r="J34" s="11"/>
      <c r="K34" s="11"/>
      <c r="O34" s="21"/>
      <c r="P34" s="19"/>
      <c r="Q34" s="20"/>
    </row>
    <row r="35" spans="1:17" x14ac:dyDescent="0.25">
      <c r="A35" s="15" t="s">
        <v>13</v>
      </c>
      <c r="B35" s="9">
        <v>0</v>
      </c>
      <c r="C35" s="9">
        <v>0</v>
      </c>
      <c r="D35" s="9">
        <v>-57</v>
      </c>
      <c r="E35" s="9">
        <v>-37.199999999999989</v>
      </c>
      <c r="F35" s="9">
        <v>-179</v>
      </c>
      <c r="G35" s="9">
        <v>-104</v>
      </c>
      <c r="H35" s="9">
        <v>-104</v>
      </c>
      <c r="J35" s="11"/>
      <c r="K35" s="11"/>
      <c r="O35" s="18"/>
      <c r="P35" s="19"/>
      <c r="Q35" s="20"/>
    </row>
    <row r="36" spans="1:17" x14ac:dyDescent="0.25">
      <c r="A36" s="8" t="s">
        <v>14</v>
      </c>
      <c r="B36" s="9" t="e">
        <v>#NUM!</v>
      </c>
      <c r="C36" s="9" t="e">
        <v>#NUM!</v>
      </c>
      <c r="D36" s="9">
        <v>-41.435000000000002</v>
      </c>
      <c r="E36" s="9">
        <v>-12.199999999999989</v>
      </c>
      <c r="F36" s="9">
        <v>-158</v>
      </c>
      <c r="G36" s="9">
        <v>-47.75</v>
      </c>
      <c r="H36" s="9">
        <v>19.899999999999999</v>
      </c>
      <c r="J36" s="11"/>
      <c r="K36" s="11"/>
      <c r="O36" s="18"/>
      <c r="P36" s="19"/>
      <c r="Q36" s="20"/>
    </row>
    <row r="37" spans="1:17" x14ac:dyDescent="0.25">
      <c r="A37" s="8" t="s">
        <v>15</v>
      </c>
      <c r="B37" s="9">
        <v>0</v>
      </c>
      <c r="C37" s="9">
        <v>0</v>
      </c>
      <c r="D37" s="9">
        <v>4</v>
      </c>
      <c r="E37" s="9">
        <v>3</v>
      </c>
      <c r="F37" s="9">
        <v>4</v>
      </c>
      <c r="G37" s="9">
        <v>4</v>
      </c>
      <c r="H37" s="9">
        <v>4</v>
      </c>
      <c r="J37" s="11"/>
      <c r="K37" s="11"/>
      <c r="O37" s="18"/>
      <c r="P37" s="19"/>
      <c r="Q37" s="20"/>
    </row>
    <row r="38" spans="1:17" x14ac:dyDescent="0.25">
      <c r="A38" s="22" t="s">
        <v>20</v>
      </c>
      <c r="J38" s="11"/>
      <c r="K38" s="11"/>
      <c r="O38" s="18"/>
      <c r="P38" s="19"/>
      <c r="Q38" s="20"/>
    </row>
    <row r="39" spans="1:17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1"/>
      <c r="K39" s="11"/>
      <c r="O39" s="18"/>
      <c r="P39" s="19"/>
      <c r="Q39" s="20"/>
    </row>
    <row r="40" spans="1:17" hidden="1" x14ac:dyDescent="0.25">
      <c r="A40" s="8" t="s">
        <v>11</v>
      </c>
      <c r="B40" s="23">
        <v>0</v>
      </c>
      <c r="C40" s="23">
        <v>0</v>
      </c>
      <c r="D40" s="23">
        <v>0</v>
      </c>
      <c r="E40" s="23">
        <v>0</v>
      </c>
      <c r="F40" s="23">
        <v>-0.37749999999999995</v>
      </c>
      <c r="G40" s="23">
        <v>-0.125</v>
      </c>
      <c r="H40" s="23">
        <v>2.0000000000000004E-2</v>
      </c>
      <c r="J40" s="11">
        <f t="shared" ref="J40:K40" si="0">(G40-F40)/F40</f>
        <v>-0.66887417218543044</v>
      </c>
      <c r="K40" s="11">
        <f t="shared" si="0"/>
        <v>-1.1600000000000001</v>
      </c>
      <c r="O40" s="18"/>
      <c r="P40" s="19"/>
      <c r="Q40" s="20"/>
    </row>
    <row r="41" spans="1:17" hidden="1" x14ac:dyDescent="0.25">
      <c r="A41" s="8" t="s">
        <v>12</v>
      </c>
      <c r="B41" s="23">
        <v>0</v>
      </c>
      <c r="C41" s="23">
        <v>0</v>
      </c>
      <c r="D41" s="23">
        <v>-0.09</v>
      </c>
      <c r="E41" s="23">
        <v>-0.2</v>
      </c>
      <c r="F41" s="23">
        <v>-0.31</v>
      </c>
      <c r="G41" s="23">
        <v>0.02</v>
      </c>
      <c r="H41" s="23">
        <v>0.27</v>
      </c>
      <c r="O41" s="18"/>
      <c r="P41" s="19"/>
      <c r="Q41" s="20"/>
    </row>
    <row r="42" spans="1:17" hidden="1" x14ac:dyDescent="0.25">
      <c r="A42" s="15" t="s">
        <v>13</v>
      </c>
      <c r="B42" s="23">
        <v>0</v>
      </c>
      <c r="C42" s="23">
        <v>0</v>
      </c>
      <c r="D42" s="23">
        <v>-0.14000000000000001</v>
      </c>
      <c r="E42" s="23">
        <v>-0.89</v>
      </c>
      <c r="F42" s="23">
        <v>-0.43</v>
      </c>
      <c r="G42" s="23">
        <v>-0.2</v>
      </c>
      <c r="H42" s="23">
        <v>-0.14000000000000001</v>
      </c>
      <c r="O42" s="18"/>
      <c r="P42" s="19"/>
      <c r="Q42" s="20"/>
    </row>
    <row r="43" spans="1:17" hidden="1" x14ac:dyDescent="0.25">
      <c r="A43" s="8" t="s">
        <v>14</v>
      </c>
      <c r="B43" s="23">
        <v>0</v>
      </c>
      <c r="C43" s="23">
        <v>0</v>
      </c>
      <c r="D43" s="23">
        <v>0</v>
      </c>
      <c r="E43" s="23">
        <v>0</v>
      </c>
      <c r="F43" s="23">
        <v>-0.38500000000000001</v>
      </c>
      <c r="G43" s="23">
        <v>-0.16</v>
      </c>
      <c r="H43" s="23">
        <v>-2.4999999999999994E-2</v>
      </c>
      <c r="K43" s="1"/>
      <c r="L43" s="1"/>
      <c r="O43" s="18"/>
      <c r="P43" s="19"/>
      <c r="Q43" s="20"/>
    </row>
    <row r="44" spans="1:17" hidden="1" x14ac:dyDescent="0.25">
      <c r="A44" s="8" t="s">
        <v>15</v>
      </c>
      <c r="B44" s="9">
        <v>0</v>
      </c>
      <c r="C44" s="9">
        <v>0</v>
      </c>
      <c r="D44" s="9">
        <v>4</v>
      </c>
      <c r="E44" s="9">
        <v>2</v>
      </c>
      <c r="F44" s="9">
        <v>4</v>
      </c>
      <c r="G44" s="9">
        <v>4</v>
      </c>
      <c r="H44" s="9">
        <v>4</v>
      </c>
      <c r="O44" s="18"/>
      <c r="P44" s="19"/>
      <c r="Q44" s="20"/>
    </row>
    <row r="45" spans="1:17" x14ac:dyDescent="0.25">
      <c r="A45" s="22"/>
      <c r="B45" s="24"/>
      <c r="C45" s="24"/>
      <c r="D45" s="24"/>
      <c r="E45" s="24"/>
      <c r="F45" s="24"/>
      <c r="G45" s="24"/>
      <c r="H45" s="24"/>
      <c r="I45" s="24"/>
      <c r="J45" s="24"/>
      <c r="O45" s="18"/>
      <c r="P45" s="19"/>
      <c r="Q45" s="20"/>
    </row>
    <row r="46" spans="1:17" x14ac:dyDescent="0.25">
      <c r="A46" s="22"/>
      <c r="B46" s="25"/>
      <c r="C46" s="25"/>
      <c r="D46" s="25"/>
      <c r="E46" s="25"/>
      <c r="F46" s="25"/>
      <c r="G46" s="25"/>
      <c r="H46" s="24"/>
      <c r="I46" s="24"/>
      <c r="J46" s="24"/>
      <c r="O46" s="18"/>
      <c r="P46" s="19"/>
      <c r="Q46" s="20"/>
    </row>
    <row r="47" spans="1:17" x14ac:dyDescent="0.25">
      <c r="A47" s="24"/>
      <c r="B47" s="26"/>
      <c r="C47" s="26"/>
      <c r="D47" s="26"/>
      <c r="E47" s="26"/>
      <c r="F47" s="26"/>
      <c r="G47" s="26"/>
      <c r="O47" s="18"/>
      <c r="P47" s="19"/>
      <c r="Q47" s="20"/>
    </row>
    <row r="48" spans="1:17" x14ac:dyDescent="0.25">
      <c r="A48" s="16"/>
      <c r="B48" s="26"/>
      <c r="C48" s="26"/>
      <c r="D48" s="26"/>
      <c r="E48" s="26"/>
      <c r="F48" s="26"/>
      <c r="G48" s="26"/>
      <c r="O48" s="18"/>
      <c r="P48" s="19"/>
      <c r="Q48" s="20"/>
    </row>
    <row r="49" spans="1:17" x14ac:dyDescent="0.25">
      <c r="A49" s="16"/>
      <c r="B49" s="26"/>
      <c r="C49" s="26"/>
      <c r="D49" s="26"/>
      <c r="E49" s="26"/>
      <c r="F49" s="26"/>
      <c r="G49" s="26"/>
      <c r="O49" s="18"/>
      <c r="P49" s="19"/>
      <c r="Q49" s="20"/>
    </row>
    <row r="50" spans="1:17" x14ac:dyDescent="0.25">
      <c r="A50" s="16"/>
      <c r="B50" s="26"/>
      <c r="C50" s="26"/>
      <c r="D50" s="26"/>
      <c r="E50" s="26"/>
      <c r="F50" s="26"/>
      <c r="G50" s="26"/>
      <c r="O50" s="18"/>
      <c r="P50" s="19"/>
      <c r="Q50" s="20"/>
    </row>
    <row r="51" spans="1:17" x14ac:dyDescent="0.25">
      <c r="A51" s="16"/>
      <c r="B51" s="26"/>
      <c r="C51" s="26"/>
      <c r="D51" s="26"/>
      <c r="E51" s="26"/>
      <c r="F51" s="26"/>
      <c r="G51" s="26"/>
      <c r="O51" s="18"/>
      <c r="P51" s="19"/>
      <c r="Q51" s="20"/>
    </row>
    <row r="52" spans="1:17" x14ac:dyDescent="0.25">
      <c r="O52" s="18"/>
      <c r="P52" s="19"/>
      <c r="Q52" s="20"/>
    </row>
    <row r="53" spans="1:17" x14ac:dyDescent="0.25">
      <c r="A53" s="27"/>
      <c r="B53" s="27"/>
      <c r="O53" s="18"/>
      <c r="P53" s="19"/>
      <c r="Q53" s="20"/>
    </row>
    <row r="54" spans="1:17" x14ac:dyDescent="0.25">
      <c r="A54" s="28"/>
      <c r="B54" s="28"/>
      <c r="C54" s="27"/>
      <c r="O54" s="18"/>
      <c r="P54" s="19"/>
      <c r="Q54" s="20"/>
    </row>
    <row r="55" spans="1:17" x14ac:dyDescent="0.25">
      <c r="A55" s="28"/>
      <c r="B55" s="28"/>
      <c r="C55" s="28"/>
      <c r="D55" s="24"/>
      <c r="E55" s="24"/>
      <c r="F55" s="24"/>
      <c r="G55" s="24"/>
      <c r="H55" s="24"/>
      <c r="O55" s="18"/>
      <c r="P55" s="29"/>
      <c r="Q55" s="30"/>
    </row>
    <row r="56" spans="1:17" x14ac:dyDescent="0.25">
      <c r="C56" s="24"/>
      <c r="D56" s="24"/>
      <c r="E56" s="24"/>
      <c r="F56" s="24"/>
      <c r="G56" s="24"/>
      <c r="H56" s="24"/>
      <c r="O56" s="18"/>
      <c r="P56" s="19"/>
      <c r="Q56" s="20"/>
    </row>
    <row r="57" spans="1:17" x14ac:dyDescent="0.25">
      <c r="C57" s="28"/>
      <c r="D57" s="24"/>
      <c r="E57" s="24"/>
      <c r="F57" s="24"/>
      <c r="G57" s="24"/>
      <c r="H57" s="24"/>
      <c r="O57" s="18"/>
      <c r="P57" s="19"/>
      <c r="Q57" s="20"/>
    </row>
    <row r="58" spans="1:17" x14ac:dyDescent="0.25">
      <c r="A58" s="24"/>
      <c r="B58" s="24"/>
      <c r="C58" s="24"/>
      <c r="D58" s="24"/>
      <c r="E58" s="24"/>
      <c r="F58" s="24"/>
      <c r="G58" s="24"/>
      <c r="H58" s="24"/>
      <c r="O58" s="18"/>
      <c r="P58" s="19"/>
      <c r="Q58" s="20"/>
    </row>
    <row r="59" spans="1:17" x14ac:dyDescent="0.25">
      <c r="A59" s="24"/>
      <c r="B59" s="24"/>
      <c r="C59" s="24"/>
      <c r="D59" s="24"/>
      <c r="E59" s="24"/>
      <c r="F59" s="24"/>
      <c r="G59" s="24"/>
      <c r="H59" s="24"/>
      <c r="O59" s="18"/>
      <c r="P59" s="19"/>
      <c r="Q59" s="20"/>
    </row>
    <row r="60" spans="1:17" x14ac:dyDescent="0.25">
      <c r="A60" s="24"/>
      <c r="B60" s="24"/>
      <c r="C60" s="24"/>
      <c r="D60" s="24"/>
      <c r="E60" s="24"/>
      <c r="F60" s="24"/>
      <c r="G60" s="24"/>
      <c r="H60" s="24"/>
      <c r="O60" s="18"/>
      <c r="P60" s="19"/>
      <c r="Q60" s="20"/>
    </row>
    <row r="61" spans="1:17" x14ac:dyDescent="0.25">
      <c r="O61" s="18"/>
      <c r="P61" s="19"/>
      <c r="Q61" s="20"/>
    </row>
    <row r="62" spans="1:17" x14ac:dyDescent="0.25">
      <c r="O62" s="18"/>
      <c r="P62" s="19"/>
      <c r="Q62" s="20"/>
    </row>
    <row r="63" spans="1:17" x14ac:dyDescent="0.25">
      <c r="O63" s="18"/>
      <c r="P63" s="19"/>
      <c r="Q63" s="20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B4B10-A317-4731-AD4C-1D6628D73A3C}">
  <dimension ref="A1:R61"/>
  <sheetViews>
    <sheetView workbookViewId="0">
      <selection activeCell="A3" sqref="A3"/>
    </sheetView>
  </sheetViews>
  <sheetFormatPr defaultRowHeight="15" x14ac:dyDescent="0.25"/>
  <cols>
    <col min="1" max="1" width="30.42578125" customWidth="1"/>
    <col min="2" max="3" width="10.7109375" hidden="1" customWidth="1"/>
    <col min="4" max="4" width="11" hidden="1" customWidth="1"/>
    <col min="5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6" x14ac:dyDescent="0.25">
      <c r="A1" s="1" t="s">
        <v>0</v>
      </c>
      <c r="J1" s="2"/>
      <c r="K1" s="2"/>
    </row>
    <row r="2" spans="1:16" x14ac:dyDescent="0.25">
      <c r="A2" s="3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</row>
    <row r="3" spans="1:16" x14ac:dyDescent="0.25">
      <c r="A3" s="5" t="s">
        <v>22</v>
      </c>
      <c r="B3" s="5"/>
      <c r="C3" s="5"/>
      <c r="D3" s="1"/>
      <c r="E3" s="1"/>
      <c r="F3" s="1"/>
    </row>
    <row r="4" spans="1:16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6" x14ac:dyDescent="0.25">
      <c r="A5" s="8" t="s">
        <v>11</v>
      </c>
      <c r="B5" s="9" t="e">
        <v>#DIV/0!</v>
      </c>
      <c r="C5" s="9" t="e">
        <v>#DIV/0!</v>
      </c>
      <c r="D5" s="9">
        <v>35</v>
      </c>
      <c r="E5" s="9">
        <v>36.950000000000003</v>
      </c>
      <c r="F5" s="9">
        <v>142</v>
      </c>
      <c r="G5" s="9">
        <v>191.66666666666666</v>
      </c>
      <c r="H5" s="9">
        <v>219.33333333333334</v>
      </c>
      <c r="I5" s="10"/>
      <c r="J5" s="11"/>
      <c r="K5" s="11"/>
      <c r="L5" s="11"/>
    </row>
    <row r="6" spans="1:16" x14ac:dyDescent="0.25">
      <c r="A6" s="8" t="s">
        <v>12</v>
      </c>
      <c r="B6" s="9">
        <v>0</v>
      </c>
      <c r="C6" s="9">
        <v>0</v>
      </c>
      <c r="D6" s="9">
        <v>35</v>
      </c>
      <c r="E6" s="9">
        <v>52</v>
      </c>
      <c r="F6" s="9">
        <v>162</v>
      </c>
      <c r="G6" s="9">
        <v>200</v>
      </c>
      <c r="H6" s="9">
        <v>225</v>
      </c>
      <c r="J6" s="11"/>
      <c r="K6" s="11"/>
      <c r="L6" s="11"/>
    </row>
    <row r="7" spans="1:16" x14ac:dyDescent="0.25">
      <c r="A7" s="8" t="s">
        <v>13</v>
      </c>
      <c r="B7" s="9">
        <v>0</v>
      </c>
      <c r="C7" s="9">
        <v>0</v>
      </c>
      <c r="D7" s="9">
        <v>35</v>
      </c>
      <c r="E7" s="9">
        <v>21.900000000000006</v>
      </c>
      <c r="F7" s="9">
        <v>132</v>
      </c>
      <c r="G7" s="9">
        <v>181</v>
      </c>
      <c r="H7" s="9">
        <v>210</v>
      </c>
      <c r="J7" s="11"/>
      <c r="K7" s="11"/>
      <c r="L7" s="11"/>
    </row>
    <row r="8" spans="1:16" x14ac:dyDescent="0.25">
      <c r="A8" s="8" t="s">
        <v>14</v>
      </c>
      <c r="B8" s="9" t="e">
        <v>#NUM!</v>
      </c>
      <c r="C8" s="9" t="e">
        <v>#NUM!</v>
      </c>
      <c r="D8" s="9">
        <v>35</v>
      </c>
      <c r="E8" s="9">
        <v>36.950000000000003</v>
      </c>
      <c r="F8" s="9">
        <v>132</v>
      </c>
      <c r="G8" s="9">
        <v>194</v>
      </c>
      <c r="H8" s="9">
        <v>223</v>
      </c>
      <c r="J8" s="11"/>
      <c r="K8" s="11"/>
      <c r="L8" s="11"/>
    </row>
    <row r="9" spans="1:16" x14ac:dyDescent="0.25">
      <c r="A9" s="8" t="s">
        <v>15</v>
      </c>
      <c r="B9" s="9">
        <v>0</v>
      </c>
      <c r="C9" s="9">
        <v>0</v>
      </c>
      <c r="D9" s="9">
        <v>3</v>
      </c>
      <c r="E9" s="9">
        <v>2</v>
      </c>
      <c r="F9" s="9">
        <v>3</v>
      </c>
      <c r="G9" s="9">
        <v>3</v>
      </c>
      <c r="H9" s="9">
        <v>3</v>
      </c>
      <c r="I9" s="11"/>
      <c r="J9" s="11"/>
      <c r="K9" s="11"/>
      <c r="L9" s="11"/>
      <c r="M9" s="11"/>
      <c r="N9" s="11"/>
      <c r="O9" s="11"/>
      <c r="P9" s="11"/>
    </row>
    <row r="10" spans="1:16" x14ac:dyDescent="0.25">
      <c r="A10" s="12"/>
      <c r="B10" s="12"/>
      <c r="C10" s="12"/>
      <c r="D10" s="32"/>
      <c r="E10" s="32"/>
      <c r="F10" s="32"/>
      <c r="G10" s="32"/>
      <c r="H10" s="32"/>
      <c r="I10" s="11"/>
      <c r="J10" s="11"/>
      <c r="K10" s="11"/>
      <c r="L10" s="11"/>
    </row>
    <row r="11" spans="1:16" x14ac:dyDescent="0.25">
      <c r="A11" s="6" t="s">
        <v>25</v>
      </c>
      <c r="B11" s="6"/>
      <c r="C11" s="6"/>
      <c r="D11" s="7"/>
      <c r="E11" s="7"/>
      <c r="F11" s="7"/>
      <c r="G11" s="7"/>
      <c r="H11" s="7"/>
      <c r="J11" s="11"/>
      <c r="K11" s="11"/>
      <c r="L11" s="11"/>
    </row>
    <row r="12" spans="1:16" x14ac:dyDescent="0.25">
      <c r="A12" s="8" t="s">
        <v>11</v>
      </c>
      <c r="B12" s="9" t="e">
        <v>#DIV/0!</v>
      </c>
      <c r="C12" s="9" t="e">
        <v>#DIV/0!</v>
      </c>
      <c r="D12" s="9">
        <v>25</v>
      </c>
      <c r="E12" s="9">
        <v>85.75</v>
      </c>
      <c r="F12" s="9">
        <v>220.33333333333334</v>
      </c>
      <c r="G12" s="9">
        <v>244.33333333333334</v>
      </c>
      <c r="H12" s="9">
        <v>273.33333333333331</v>
      </c>
      <c r="J12" s="11"/>
      <c r="K12" s="11"/>
      <c r="L12" s="11"/>
    </row>
    <row r="13" spans="1:16" x14ac:dyDescent="0.25">
      <c r="A13" s="8" t="s">
        <v>12</v>
      </c>
      <c r="B13" s="9">
        <v>0</v>
      </c>
      <c r="C13" s="9">
        <v>0</v>
      </c>
      <c r="D13" s="9">
        <v>25</v>
      </c>
      <c r="E13" s="9">
        <v>110.5</v>
      </c>
      <c r="F13" s="9">
        <v>250</v>
      </c>
      <c r="G13" s="9">
        <v>265</v>
      </c>
      <c r="H13" s="9">
        <v>295</v>
      </c>
      <c r="J13" s="11"/>
      <c r="K13" s="11"/>
      <c r="L13" s="11"/>
    </row>
    <row r="14" spans="1:16" x14ac:dyDescent="0.25">
      <c r="A14" s="8" t="s">
        <v>13</v>
      </c>
      <c r="B14" s="9">
        <v>0</v>
      </c>
      <c r="C14" s="9">
        <v>0</v>
      </c>
      <c r="D14" s="9">
        <v>25</v>
      </c>
      <c r="E14" s="9">
        <v>61</v>
      </c>
      <c r="F14" s="9">
        <v>201</v>
      </c>
      <c r="G14" s="9">
        <v>227</v>
      </c>
      <c r="H14" s="9">
        <v>248</v>
      </c>
      <c r="J14" s="11"/>
      <c r="K14" s="11"/>
      <c r="L14" s="11"/>
    </row>
    <row r="15" spans="1:16" x14ac:dyDescent="0.25">
      <c r="A15" s="8" t="s">
        <v>14</v>
      </c>
      <c r="B15" s="9" t="e">
        <v>#NUM!</v>
      </c>
      <c r="C15" s="9" t="e">
        <v>#NUM!</v>
      </c>
      <c r="D15" s="9">
        <v>25</v>
      </c>
      <c r="E15" s="9">
        <v>85.75</v>
      </c>
      <c r="F15" s="9">
        <v>210</v>
      </c>
      <c r="G15" s="9">
        <v>241</v>
      </c>
      <c r="H15" s="9">
        <v>277</v>
      </c>
      <c r="J15" s="11"/>
      <c r="K15" s="11"/>
      <c r="L15" s="11"/>
    </row>
    <row r="16" spans="1:16" x14ac:dyDescent="0.25">
      <c r="A16" s="8" t="s">
        <v>15</v>
      </c>
      <c r="B16" s="9">
        <v>0</v>
      </c>
      <c r="C16" s="9">
        <v>0</v>
      </c>
      <c r="D16" s="9">
        <v>4</v>
      </c>
      <c r="E16" s="9">
        <v>2</v>
      </c>
      <c r="F16" s="9">
        <v>3</v>
      </c>
      <c r="G16" s="9">
        <v>3</v>
      </c>
      <c r="H16" s="9">
        <v>3</v>
      </c>
      <c r="J16" s="11"/>
      <c r="K16" s="11"/>
      <c r="L16" s="11"/>
    </row>
    <row r="17" spans="1:18" x14ac:dyDescent="0.25">
      <c r="A17" s="12"/>
      <c r="B17" s="12"/>
      <c r="C17" s="12"/>
      <c r="D17" s="32"/>
      <c r="E17" s="32"/>
      <c r="F17" s="32"/>
      <c r="G17" s="32"/>
      <c r="H17" s="32"/>
      <c r="J17" s="11"/>
      <c r="K17" s="11"/>
      <c r="L17" s="11"/>
    </row>
    <row r="18" spans="1:18" x14ac:dyDescent="0.25">
      <c r="A18" s="6" t="s">
        <v>26</v>
      </c>
      <c r="B18" s="6"/>
      <c r="C18" s="6"/>
      <c r="D18" s="7"/>
      <c r="E18" s="7"/>
      <c r="F18" s="7"/>
      <c r="G18" s="7"/>
      <c r="H18" s="7"/>
      <c r="J18" s="11"/>
      <c r="K18" s="11"/>
      <c r="L18" s="11"/>
    </row>
    <row r="19" spans="1:18" x14ac:dyDescent="0.25">
      <c r="A19" s="8" t="s">
        <v>11</v>
      </c>
      <c r="B19" s="9" t="e">
        <v>#DIV/0!</v>
      </c>
      <c r="C19" s="9" t="e">
        <v>#DIV/0!</v>
      </c>
      <c r="D19" s="9">
        <v>51.25</v>
      </c>
      <c r="E19" s="9">
        <v>122.7</v>
      </c>
      <c r="F19" s="9">
        <v>351.125</v>
      </c>
      <c r="G19" s="9">
        <v>423.375</v>
      </c>
      <c r="H19" s="9">
        <v>486.8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8" t="s">
        <v>12</v>
      </c>
      <c r="B20" s="9">
        <v>0</v>
      </c>
      <c r="C20" s="9">
        <v>0</v>
      </c>
      <c r="D20" s="9">
        <v>60</v>
      </c>
      <c r="E20" s="9">
        <v>132.4</v>
      </c>
      <c r="F20" s="9">
        <v>382</v>
      </c>
      <c r="G20" s="9">
        <v>446</v>
      </c>
      <c r="H20" s="9">
        <v>505</v>
      </c>
      <c r="I20" s="11"/>
      <c r="J20" s="11"/>
      <c r="K20" s="11"/>
      <c r="L20" s="11"/>
    </row>
    <row r="21" spans="1:18" x14ac:dyDescent="0.25">
      <c r="A21" s="8" t="s">
        <v>13</v>
      </c>
      <c r="B21" s="9">
        <v>0</v>
      </c>
      <c r="C21" s="9">
        <v>0</v>
      </c>
      <c r="D21" s="9">
        <v>25</v>
      </c>
      <c r="E21" s="9">
        <v>113</v>
      </c>
      <c r="F21" s="9">
        <v>317.5</v>
      </c>
      <c r="G21" s="9">
        <v>385.5</v>
      </c>
      <c r="H21" s="9">
        <v>469.2</v>
      </c>
      <c r="I21" s="11"/>
      <c r="J21" s="11"/>
      <c r="K21" s="11"/>
      <c r="L21" s="11"/>
    </row>
    <row r="22" spans="1:18" x14ac:dyDescent="0.25">
      <c r="A22" s="8" t="s">
        <v>14</v>
      </c>
      <c r="B22" s="9" t="e">
        <v>#NUM!</v>
      </c>
      <c r="C22" s="9" t="e">
        <v>#NUM!</v>
      </c>
      <c r="D22" s="9">
        <v>60</v>
      </c>
      <c r="E22" s="9">
        <v>122.7</v>
      </c>
      <c r="F22" s="9">
        <v>352.5</v>
      </c>
      <c r="G22" s="9">
        <v>431</v>
      </c>
      <c r="H22" s="9">
        <v>486.5</v>
      </c>
      <c r="J22" s="11"/>
      <c r="K22" s="11"/>
      <c r="L22" s="11"/>
    </row>
    <row r="23" spans="1:18" x14ac:dyDescent="0.25">
      <c r="A23" s="8" t="s">
        <v>15</v>
      </c>
      <c r="B23" s="9">
        <v>0</v>
      </c>
      <c r="C23" s="9">
        <v>0</v>
      </c>
      <c r="D23" s="9">
        <v>4</v>
      </c>
      <c r="E23" s="9">
        <v>2</v>
      </c>
      <c r="F23" s="9">
        <v>4</v>
      </c>
      <c r="G23" s="9">
        <v>4</v>
      </c>
      <c r="H23" s="9">
        <v>4</v>
      </c>
      <c r="J23" s="11"/>
      <c r="K23" s="11"/>
      <c r="L23" s="11"/>
    </row>
    <row r="24" spans="1:18" x14ac:dyDescent="0.25">
      <c r="A24" s="33"/>
      <c r="B24" s="34"/>
      <c r="C24" s="34"/>
      <c r="D24" s="35"/>
      <c r="E24" s="35"/>
      <c r="F24" s="35"/>
      <c r="G24" s="35"/>
      <c r="H24" s="35"/>
      <c r="I24" s="36"/>
      <c r="J24" s="11"/>
      <c r="K24" s="11"/>
      <c r="L24" s="11"/>
    </row>
    <row r="25" spans="1:18" x14ac:dyDescent="0.25">
      <c r="A25" s="6" t="s">
        <v>27</v>
      </c>
      <c r="B25" s="6"/>
      <c r="C25" s="6"/>
      <c r="D25" s="7"/>
      <c r="E25" s="7"/>
      <c r="F25" s="7"/>
      <c r="G25" s="7"/>
      <c r="H25" s="7"/>
      <c r="J25" s="11"/>
      <c r="K25" s="11"/>
      <c r="L25" s="11"/>
      <c r="N25" s="11"/>
    </row>
    <row r="26" spans="1:18" x14ac:dyDescent="0.25">
      <c r="A26" s="8" t="s">
        <v>11</v>
      </c>
      <c r="B26" s="9" t="e">
        <v>#DIV/0!</v>
      </c>
      <c r="C26" s="9" t="e">
        <v>#DIV/0!</v>
      </c>
      <c r="D26" s="9">
        <v>66.5</v>
      </c>
      <c r="E26" s="9">
        <v>61.3</v>
      </c>
      <c r="F26" s="9">
        <v>213.25</v>
      </c>
      <c r="G26" s="9">
        <v>241.25</v>
      </c>
      <c r="H26" s="9">
        <v>261.75</v>
      </c>
      <c r="J26" s="11"/>
      <c r="K26" s="11"/>
      <c r="L26" s="11"/>
    </row>
    <row r="27" spans="1:18" x14ac:dyDescent="0.25">
      <c r="A27" s="8" t="s">
        <v>12</v>
      </c>
      <c r="B27" s="9">
        <v>0</v>
      </c>
      <c r="C27" s="9">
        <v>0</v>
      </c>
      <c r="D27" s="9">
        <v>68</v>
      </c>
      <c r="E27" s="9">
        <v>78.599999999999994</v>
      </c>
      <c r="F27" s="9">
        <v>239</v>
      </c>
      <c r="G27" s="9">
        <v>273</v>
      </c>
      <c r="H27" s="9">
        <v>292</v>
      </c>
      <c r="J27" s="11"/>
      <c r="K27" s="11"/>
    </row>
    <row r="28" spans="1:18" x14ac:dyDescent="0.25">
      <c r="A28" s="8" t="s">
        <v>13</v>
      </c>
      <c r="B28" s="9">
        <v>0</v>
      </c>
      <c r="C28" s="9">
        <v>0</v>
      </c>
      <c r="D28" s="9">
        <v>66</v>
      </c>
      <c r="E28" s="9">
        <v>44</v>
      </c>
      <c r="F28" s="9">
        <v>187</v>
      </c>
      <c r="G28" s="9">
        <v>208</v>
      </c>
      <c r="H28" s="9">
        <v>183</v>
      </c>
      <c r="J28" s="11"/>
      <c r="K28" s="11"/>
      <c r="M28" s="37"/>
    </row>
    <row r="29" spans="1:18" x14ac:dyDescent="0.25">
      <c r="A29" s="8" t="s">
        <v>14</v>
      </c>
      <c r="B29" s="9" t="e">
        <v>#NUM!</v>
      </c>
      <c r="C29" s="9" t="e">
        <v>#NUM!</v>
      </c>
      <c r="D29" s="9">
        <v>66</v>
      </c>
      <c r="E29" s="9">
        <v>61.3</v>
      </c>
      <c r="F29" s="9">
        <v>213.5</v>
      </c>
      <c r="G29" s="9">
        <v>242</v>
      </c>
      <c r="H29" s="9">
        <v>286</v>
      </c>
      <c r="I29" s="11"/>
      <c r="J29" s="11"/>
      <c r="K29" s="11"/>
      <c r="N29" s="18"/>
      <c r="O29" s="38"/>
      <c r="P29" s="39"/>
    </row>
    <row r="30" spans="1:18" x14ac:dyDescent="0.25">
      <c r="A30" s="8" t="s">
        <v>15</v>
      </c>
      <c r="B30" s="9">
        <v>0</v>
      </c>
      <c r="C30" s="9">
        <v>0</v>
      </c>
      <c r="D30" s="9">
        <v>4</v>
      </c>
      <c r="E30" s="9">
        <v>2</v>
      </c>
      <c r="F30" s="9">
        <v>4</v>
      </c>
      <c r="G30" s="9">
        <v>4</v>
      </c>
      <c r="H30" s="9">
        <v>4</v>
      </c>
      <c r="J30" s="11"/>
      <c r="K30" s="11"/>
      <c r="L30" s="11"/>
      <c r="N30" s="18"/>
      <c r="O30" s="38"/>
      <c r="P30" s="39"/>
    </row>
    <row r="31" spans="1:18" x14ac:dyDescent="0.25">
      <c r="D31" s="14"/>
      <c r="E31" s="14"/>
      <c r="F31" s="14"/>
      <c r="G31" s="14"/>
      <c r="H31" s="14"/>
      <c r="J31" s="11"/>
      <c r="K31" s="11"/>
      <c r="L31" s="11"/>
      <c r="N31" s="18"/>
      <c r="O31" s="38"/>
      <c r="P31" s="39"/>
    </row>
    <row r="32" spans="1:18" x14ac:dyDescent="0.25">
      <c r="A32" s="6" t="s">
        <v>28</v>
      </c>
      <c r="B32" s="6"/>
      <c r="C32" s="6"/>
      <c r="D32" s="7"/>
      <c r="E32" s="7"/>
      <c r="F32" s="7"/>
      <c r="G32" s="7"/>
      <c r="H32" s="7"/>
      <c r="I32" s="11"/>
      <c r="J32" s="11"/>
      <c r="K32" s="11"/>
      <c r="L32" s="11"/>
      <c r="N32" s="21"/>
      <c r="O32" s="38"/>
      <c r="P32" s="39"/>
    </row>
    <row r="33" spans="1:16" x14ac:dyDescent="0.25">
      <c r="A33" s="8" t="s">
        <v>11</v>
      </c>
      <c r="B33" s="9" t="e">
        <v>#DIV/0!</v>
      </c>
      <c r="C33" s="9" t="e">
        <v>#DIV/0!</v>
      </c>
      <c r="D33" s="9">
        <v>6</v>
      </c>
      <c r="E33" s="9">
        <v>5.5</v>
      </c>
      <c r="F33" s="9">
        <v>25.925000000000001</v>
      </c>
      <c r="G33" s="9">
        <v>23.925000000000001</v>
      </c>
      <c r="H33" s="9">
        <v>25.175000000000001</v>
      </c>
      <c r="J33" s="11"/>
      <c r="K33" s="11"/>
      <c r="N33" s="18"/>
      <c r="O33" s="38"/>
      <c r="P33" s="39"/>
    </row>
    <row r="34" spans="1:16" x14ac:dyDescent="0.25">
      <c r="A34" s="8" t="s">
        <v>12</v>
      </c>
      <c r="B34" s="9">
        <v>0</v>
      </c>
      <c r="C34" s="9">
        <v>0</v>
      </c>
      <c r="D34" s="9">
        <v>6</v>
      </c>
      <c r="E34" s="9">
        <v>5.5</v>
      </c>
      <c r="F34" s="9">
        <v>39.700000000000003</v>
      </c>
      <c r="G34" s="9">
        <v>39.700000000000003</v>
      </c>
      <c r="H34" s="9">
        <v>39.700000000000003</v>
      </c>
      <c r="J34" s="11"/>
      <c r="K34" s="11"/>
      <c r="N34" s="18"/>
      <c r="O34" s="38"/>
      <c r="P34" s="39"/>
    </row>
    <row r="35" spans="1:16" x14ac:dyDescent="0.25">
      <c r="A35" s="8" t="s">
        <v>13</v>
      </c>
      <c r="B35" s="9">
        <v>0</v>
      </c>
      <c r="C35" s="9">
        <v>0</v>
      </c>
      <c r="D35" s="9">
        <v>6</v>
      </c>
      <c r="E35" s="9">
        <v>5.5</v>
      </c>
      <c r="F35" s="9">
        <v>8</v>
      </c>
      <c r="G35" s="9">
        <v>7</v>
      </c>
      <c r="H35" s="9">
        <v>7</v>
      </c>
      <c r="J35" s="11"/>
      <c r="K35" s="11"/>
      <c r="N35" s="18"/>
      <c r="O35" s="38"/>
      <c r="P35" s="39"/>
    </row>
    <row r="36" spans="1:16" x14ac:dyDescent="0.25">
      <c r="A36" s="8" t="s">
        <v>14</v>
      </c>
      <c r="B36" s="9" t="e">
        <v>#NUM!</v>
      </c>
      <c r="C36" s="9" t="e">
        <v>#NUM!</v>
      </c>
      <c r="D36" s="9">
        <v>6</v>
      </c>
      <c r="E36" s="9">
        <v>5.5</v>
      </c>
      <c r="F36" s="9">
        <v>28</v>
      </c>
      <c r="G36" s="9">
        <v>24.5</v>
      </c>
      <c r="H36" s="9">
        <v>27</v>
      </c>
      <c r="J36" s="11"/>
      <c r="K36" s="11"/>
      <c r="N36" s="18"/>
      <c r="O36" s="38"/>
      <c r="P36" s="39"/>
    </row>
    <row r="37" spans="1:16" x14ac:dyDescent="0.25">
      <c r="A37" s="8" t="s">
        <v>15</v>
      </c>
      <c r="B37" s="9">
        <v>0</v>
      </c>
      <c r="C37" s="9">
        <v>0</v>
      </c>
      <c r="D37" s="9">
        <v>2</v>
      </c>
      <c r="E37" s="9">
        <v>1</v>
      </c>
      <c r="F37" s="9">
        <v>4</v>
      </c>
      <c r="G37" s="9">
        <v>4</v>
      </c>
      <c r="H37" s="9">
        <v>4</v>
      </c>
      <c r="J37" s="11"/>
      <c r="K37" s="11"/>
      <c r="N37" s="18"/>
      <c r="O37" s="38"/>
      <c r="P37" s="39"/>
    </row>
    <row r="38" spans="1:16" x14ac:dyDescent="0.25">
      <c r="A38" s="12"/>
      <c r="B38" s="12"/>
      <c r="C38" s="12"/>
      <c r="D38" s="13"/>
      <c r="E38" s="13"/>
      <c r="F38" s="13"/>
      <c r="G38" s="13"/>
      <c r="H38" s="13"/>
      <c r="J38" s="11"/>
      <c r="K38" s="11"/>
      <c r="N38" s="18"/>
      <c r="O38" s="38"/>
      <c r="P38" s="39"/>
    </row>
    <row r="39" spans="1:16" x14ac:dyDescent="0.25">
      <c r="A39" s="6" t="s">
        <v>29</v>
      </c>
      <c r="B39" s="6"/>
      <c r="C39" s="6"/>
      <c r="D39" s="7"/>
      <c r="E39" s="7"/>
      <c r="F39" s="7"/>
      <c r="G39" s="7"/>
      <c r="H39" s="7"/>
      <c r="J39" s="11"/>
      <c r="K39" s="11"/>
      <c r="N39" s="18"/>
      <c r="O39" s="38"/>
      <c r="P39" s="39"/>
    </row>
    <row r="40" spans="1:16" x14ac:dyDescent="0.25">
      <c r="A40" s="8" t="s">
        <v>11</v>
      </c>
      <c r="B40" s="9" t="e">
        <v>#DIV/0!</v>
      </c>
      <c r="C40" s="9" t="e">
        <v>#DIV/0!</v>
      </c>
      <c r="D40" s="9">
        <v>37</v>
      </c>
      <c r="E40" s="9">
        <v>31.049999999999997</v>
      </c>
      <c r="F40" s="9">
        <v>131.5</v>
      </c>
      <c r="G40" s="9">
        <v>187.5</v>
      </c>
      <c r="H40" s="9">
        <v>216.75</v>
      </c>
      <c r="J40" s="11"/>
      <c r="K40" s="11"/>
      <c r="L40" s="11"/>
      <c r="N40" s="18"/>
      <c r="O40" s="38"/>
      <c r="P40" s="39"/>
    </row>
    <row r="41" spans="1:16" x14ac:dyDescent="0.25">
      <c r="A41" s="8" t="s">
        <v>12</v>
      </c>
      <c r="B41" s="9">
        <v>0</v>
      </c>
      <c r="C41" s="9">
        <v>0</v>
      </c>
      <c r="D41" s="9">
        <v>41</v>
      </c>
      <c r="E41" s="9">
        <v>41</v>
      </c>
      <c r="F41" s="9">
        <v>150</v>
      </c>
      <c r="G41" s="9">
        <v>200</v>
      </c>
      <c r="H41" s="9">
        <v>232</v>
      </c>
      <c r="J41" s="40"/>
      <c r="K41" s="40"/>
      <c r="L41" s="40"/>
      <c r="N41" s="18"/>
      <c r="O41" s="38"/>
      <c r="P41" s="39"/>
    </row>
    <row r="42" spans="1:16" x14ac:dyDescent="0.25">
      <c r="A42" s="8" t="s">
        <v>13</v>
      </c>
      <c r="B42" s="9">
        <v>0</v>
      </c>
      <c r="C42" s="9">
        <v>0</v>
      </c>
      <c r="D42" s="9">
        <v>33</v>
      </c>
      <c r="E42" s="9">
        <v>21.099999999999994</v>
      </c>
      <c r="F42" s="9">
        <v>125</v>
      </c>
      <c r="G42" s="9">
        <v>169</v>
      </c>
      <c r="H42" s="9">
        <v>200</v>
      </c>
      <c r="J42" s="11"/>
      <c r="N42" s="18"/>
      <c r="O42" s="38"/>
      <c r="P42" s="39"/>
    </row>
    <row r="43" spans="1:16" x14ac:dyDescent="0.25">
      <c r="A43" s="8" t="s">
        <v>14</v>
      </c>
      <c r="B43" s="9" t="e">
        <v>#NUM!</v>
      </c>
      <c r="C43" s="9" t="e">
        <v>#NUM!</v>
      </c>
      <c r="D43" s="9">
        <v>37</v>
      </c>
      <c r="E43" s="9">
        <v>31.049999999999997</v>
      </c>
      <c r="F43" s="9">
        <v>125.5</v>
      </c>
      <c r="G43" s="9">
        <v>190.5</v>
      </c>
      <c r="H43" s="9">
        <v>217.5</v>
      </c>
      <c r="N43" s="18"/>
      <c r="O43" s="38"/>
      <c r="P43" s="39"/>
    </row>
    <row r="44" spans="1:16" x14ac:dyDescent="0.25">
      <c r="A44" s="8" t="s">
        <v>15</v>
      </c>
      <c r="B44" s="9">
        <v>0</v>
      </c>
      <c r="C44" s="9">
        <v>0</v>
      </c>
      <c r="D44" s="9">
        <v>4</v>
      </c>
      <c r="E44" s="9">
        <v>2</v>
      </c>
      <c r="F44" s="9">
        <v>4</v>
      </c>
      <c r="G44" s="9">
        <v>4</v>
      </c>
      <c r="H44" s="9">
        <v>4</v>
      </c>
      <c r="N44" s="18"/>
      <c r="O44" s="38"/>
      <c r="P44" s="39"/>
    </row>
    <row r="45" spans="1:16" x14ac:dyDescent="0.25">
      <c r="A45" s="22" t="s">
        <v>30</v>
      </c>
      <c r="N45" s="18"/>
      <c r="O45" s="38"/>
      <c r="P45" s="39"/>
    </row>
    <row r="46" spans="1:16" x14ac:dyDescent="0.25">
      <c r="A46" s="22"/>
      <c r="N46" s="18"/>
      <c r="O46" s="38"/>
      <c r="P46" s="39"/>
    </row>
    <row r="47" spans="1:16" x14ac:dyDescent="0.25">
      <c r="N47" s="18"/>
      <c r="O47" s="38"/>
      <c r="P47" s="39"/>
    </row>
    <row r="48" spans="1:16" x14ac:dyDescent="0.25">
      <c r="N48" s="18"/>
      <c r="O48" s="38"/>
      <c r="P48" s="39"/>
    </row>
    <row r="49" spans="14:16" x14ac:dyDescent="0.25">
      <c r="N49" s="18"/>
      <c r="O49" s="38"/>
      <c r="P49" s="39"/>
    </row>
    <row r="50" spans="14:16" x14ac:dyDescent="0.25">
      <c r="N50" s="18"/>
      <c r="O50" s="38"/>
      <c r="P50" s="39"/>
    </row>
    <row r="51" spans="14:16" x14ac:dyDescent="0.25">
      <c r="N51" s="18"/>
      <c r="O51" s="38"/>
      <c r="P51" s="39"/>
    </row>
    <row r="52" spans="14:16" x14ac:dyDescent="0.25">
      <c r="N52" s="18"/>
      <c r="O52" s="38"/>
      <c r="P52" s="39"/>
    </row>
    <row r="53" spans="14:16" x14ac:dyDescent="0.25">
      <c r="N53" s="18"/>
      <c r="O53" s="38"/>
      <c r="P53" s="39"/>
    </row>
    <row r="54" spans="14:16" x14ac:dyDescent="0.25">
      <c r="N54" s="18"/>
      <c r="O54" s="38"/>
      <c r="P54" s="39"/>
    </row>
    <row r="55" spans="14:16" x14ac:dyDescent="0.25">
      <c r="N55" s="18"/>
      <c r="O55" s="38"/>
      <c r="P55" s="39"/>
    </row>
    <row r="56" spans="14:16" x14ac:dyDescent="0.25">
      <c r="N56" s="18"/>
      <c r="O56" s="38"/>
      <c r="P56" s="39"/>
    </row>
    <row r="57" spans="14:16" x14ac:dyDescent="0.25">
      <c r="N57" s="18"/>
      <c r="O57" s="38"/>
      <c r="P57" s="39"/>
    </row>
    <row r="58" spans="14:16" x14ac:dyDescent="0.25">
      <c r="N58" s="18"/>
      <c r="O58" s="38"/>
      <c r="P58" s="39"/>
    </row>
    <row r="59" spans="14:16" x14ac:dyDescent="0.25">
      <c r="N59" s="18"/>
      <c r="O59" s="38"/>
      <c r="P59" s="39"/>
    </row>
    <row r="60" spans="14:16" x14ac:dyDescent="0.25">
      <c r="N60" s="18"/>
      <c r="O60" s="38"/>
      <c r="P60" s="39"/>
    </row>
    <row r="61" spans="14:16" x14ac:dyDescent="0.25">
      <c r="N61" s="18"/>
      <c r="O61" s="38"/>
      <c r="P61" s="39"/>
    </row>
  </sheetData>
  <mergeCells count="1"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2021-10-29T13:58:28Z</dcterms:created>
  <dcterms:modified xsi:type="dcterms:W3CDTF">2021-10-29T14:00:23Z</dcterms:modified>
</cp:coreProperties>
</file>