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ommunications.onshore.pgs.com/Disclosure/Draft Quarterly Earnings Releases/Q1 2021/Consensus/"/>
    </mc:Choice>
  </mc:AlternateContent>
  <xr:revisionPtr revIDLastSave="0" documentId="13_ncr:1_{7E153DC7-263E-4F43-BDBD-86610802533F}" xr6:coauthVersionLast="46" xr6:coauthVersionMax="46" xr10:uidLastSave="{00000000-0000-0000-0000-000000000000}"/>
  <bookViews>
    <workbookView xWindow="-28920" yWindow="30" windowWidth="29040" windowHeight="17640" xr2:uid="{48FF7E68-AE78-49A8-A943-D694FC8DE389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 l="1"/>
</calcChain>
</file>

<file path=xl/sharedStrings.xml><?xml version="1.0" encoding="utf-8"?>
<sst xmlns="http://schemas.openxmlformats.org/spreadsheetml/2006/main" count="95" uniqueCount="30">
  <si>
    <t>As of April 21, 2021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</si>
  <si>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</si>
  <si>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</si>
  <si>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</si>
  <si>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</si>
  <si>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</si>
  <si>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</si>
  <si>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</si>
  <si>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</si>
  <si>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</si>
  <si>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</si>
  <si>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</si>
  <si>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</si>
  <si>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</si>
  <si>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</si>
  <si>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</si>
  <si>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</si>
  <si>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</si>
  <si>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</si>
  <si>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</si>
  <si>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ABG Sundal Collier, Barclays, Carnegie, DNB, Kepler Cheuvreux, Fearnley Securities, SEB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</si>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</sst>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9761-B6C3-4DA0-AA05-78AF097D3FF5}">
  <dimension ref="A1:Q63"/>
  <sheetViews>
    <sheetView tabSelected="1" workbookViewId="0">
      <selection activeCell="A3" sqref="A3"/>
    </sheetView>
  </sheetViews>
  <sheetFormatPr defaultRowHeight="15" x14ac:dyDescent="0.25"/>
  <cols>
    <col min="1" max="1" width="31" customWidth="1"/>
    <col min="2" max="2" width="11" customWidth="1"/>
    <col min="3" max="3" width="11.28515625" customWidth="1"/>
    <col min="4" max="8" width="11" customWidth="1"/>
  </cols>
  <sheetData>
    <row r="1" spans="1:13" x14ac:dyDescent="0.25">
      <c r="A1" s="1" t="s">
        <v>0</v>
      </c>
      <c r="J1" s="2"/>
      <c r="K1" s="2"/>
    </row>
    <row r="2" spans="1:1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25">
      <c r="A3" s="5" t="s">
        <v>9</v>
      </c>
      <c r="B3" s="5"/>
      <c r="C3" s="5"/>
      <c r="D3" s="1"/>
      <c r="E3" s="1"/>
      <c r="F3" s="1"/>
    </row>
    <row r="4" spans="1:13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25">
      <c r="A5" s="8" t="s">
        <v>11</v>
      </c>
      <c r="B5" s="9">
        <v>132</v>
      </c>
      <c r="C5" s="9">
        <v>137</v>
      </c>
      <c r="D5" s="9">
        <v>135.66666666666666</v>
      </c>
      <c r="E5" s="9">
        <v>155.33333333333334</v>
      </c>
      <c r="F5" s="9">
        <v>580.71500000000003</v>
      </c>
      <c r="G5" s="9">
        <v>655.45</v>
      </c>
      <c r="H5" s="9">
        <v>750.90857142857146</v>
      </c>
      <c r="I5" s="10"/>
      <c r="J5" s="11"/>
      <c r="K5" s="11"/>
      <c r="M5" s="11"/>
    </row>
    <row r="6" spans="1:13" x14ac:dyDescent="0.25">
      <c r="A6" s="8" t="s">
        <v>12</v>
      </c>
      <c r="B6" s="9">
        <v>132</v>
      </c>
      <c r="C6" s="9">
        <v>150</v>
      </c>
      <c r="D6" s="9">
        <v>146</v>
      </c>
      <c r="E6" s="9">
        <v>168</v>
      </c>
      <c r="F6" s="9">
        <v>634</v>
      </c>
      <c r="G6" s="9">
        <v>688.6</v>
      </c>
      <c r="H6" s="9">
        <v>803</v>
      </c>
      <c r="J6" s="11"/>
      <c r="K6" s="11"/>
      <c r="M6" s="11"/>
    </row>
    <row r="7" spans="1:13" x14ac:dyDescent="0.25">
      <c r="A7" s="8" t="s">
        <v>13</v>
      </c>
      <c r="B7" s="9">
        <v>132</v>
      </c>
      <c r="C7" s="9">
        <v>114</v>
      </c>
      <c r="D7" s="9">
        <v>119</v>
      </c>
      <c r="E7" s="9">
        <v>145</v>
      </c>
      <c r="F7" s="9">
        <v>533</v>
      </c>
      <c r="G7" s="9">
        <v>582</v>
      </c>
      <c r="H7" s="9">
        <v>683</v>
      </c>
      <c r="J7" s="11"/>
      <c r="K7" s="11"/>
      <c r="M7" s="11"/>
    </row>
    <row r="8" spans="1:13" x14ac:dyDescent="0.25">
      <c r="A8" s="8" t="s">
        <v>14</v>
      </c>
      <c r="B8" s="9">
        <v>132</v>
      </c>
      <c r="C8" s="9">
        <v>142</v>
      </c>
      <c r="D8" s="9">
        <v>142</v>
      </c>
      <c r="E8" s="9">
        <v>153</v>
      </c>
      <c r="F8" s="9">
        <v>575</v>
      </c>
      <c r="G8" s="9">
        <v>659.5</v>
      </c>
      <c r="H8" s="9">
        <v>757</v>
      </c>
      <c r="J8" s="11"/>
      <c r="K8" s="11"/>
      <c r="M8" s="11"/>
    </row>
    <row r="9" spans="1:13" x14ac:dyDescent="0.25">
      <c r="A9" s="8" t="s">
        <v>15</v>
      </c>
      <c r="B9" s="9">
        <v>6</v>
      </c>
      <c r="C9" s="9">
        <v>4</v>
      </c>
      <c r="D9" s="9">
        <v>3</v>
      </c>
      <c r="E9" s="9">
        <v>3</v>
      </c>
      <c r="F9" s="9">
        <v>8</v>
      </c>
      <c r="G9" s="9">
        <v>8</v>
      </c>
      <c r="H9" s="9">
        <v>7</v>
      </c>
      <c r="J9" s="11"/>
      <c r="K9" s="11"/>
      <c r="M9" s="11"/>
    </row>
    <row r="10" spans="1:13" x14ac:dyDescent="0.25">
      <c r="A10" s="12"/>
      <c r="B10" s="12"/>
      <c r="C10" s="12"/>
      <c r="D10" s="13"/>
      <c r="E10" s="13"/>
      <c r="F10" s="13"/>
      <c r="G10" s="13"/>
      <c r="H10" s="13"/>
      <c r="J10" s="11"/>
      <c r="K10" s="11"/>
      <c r="M10" s="11"/>
    </row>
    <row r="11" spans="1:13" x14ac:dyDescent="0.25">
      <c r="A11" s="6" t="s">
        <v>16</v>
      </c>
      <c r="B11" s="6"/>
      <c r="C11" s="6"/>
      <c r="D11" s="7"/>
      <c r="E11" s="7"/>
      <c r="F11" s="7"/>
      <c r="G11" s="7"/>
      <c r="H11" s="7"/>
      <c r="J11" s="11"/>
      <c r="K11" s="11"/>
      <c r="M11" s="11"/>
    </row>
    <row r="12" spans="1:13" x14ac:dyDescent="0.25">
      <c r="A12" s="8" t="s">
        <v>11</v>
      </c>
      <c r="B12" s="9">
        <v>83.333333333333329</v>
      </c>
      <c r="C12" s="9">
        <v>75.5</v>
      </c>
      <c r="D12" s="9">
        <v>74.333333333333329</v>
      </c>
      <c r="E12" s="9">
        <v>94</v>
      </c>
      <c r="F12" s="9">
        <v>344.51749999999998</v>
      </c>
      <c r="G12" s="9">
        <v>412.63187499999998</v>
      </c>
      <c r="H12" s="9">
        <v>489.71557142857142</v>
      </c>
      <c r="J12" s="11"/>
      <c r="K12" s="11"/>
      <c r="M12" s="11"/>
    </row>
    <row r="13" spans="1:13" x14ac:dyDescent="0.25">
      <c r="A13" s="8" t="s">
        <v>12</v>
      </c>
      <c r="B13" s="9">
        <v>90</v>
      </c>
      <c r="C13" s="9">
        <v>90</v>
      </c>
      <c r="D13" s="9">
        <v>85</v>
      </c>
      <c r="E13" s="9">
        <v>114</v>
      </c>
      <c r="F13" s="9">
        <v>444.14</v>
      </c>
      <c r="G13" s="9">
        <v>514.05499999999995</v>
      </c>
      <c r="H13" s="9">
        <v>615.00900000000001</v>
      </c>
      <c r="J13" s="11"/>
      <c r="K13" s="11"/>
      <c r="M13" s="11"/>
    </row>
    <row r="14" spans="1:13" x14ac:dyDescent="0.25">
      <c r="A14" s="8" t="s">
        <v>13</v>
      </c>
      <c r="B14" s="9">
        <v>76</v>
      </c>
      <c r="C14" s="9">
        <v>62</v>
      </c>
      <c r="D14" s="9">
        <v>67</v>
      </c>
      <c r="E14" s="9">
        <v>70</v>
      </c>
      <c r="F14" s="9">
        <v>314</v>
      </c>
      <c r="G14" s="9">
        <v>327</v>
      </c>
      <c r="H14" s="9">
        <v>439</v>
      </c>
      <c r="J14" s="11"/>
      <c r="K14" s="11"/>
      <c r="M14" s="11"/>
    </row>
    <row r="15" spans="1:13" x14ac:dyDescent="0.25">
      <c r="A15" s="8" t="s">
        <v>14</v>
      </c>
      <c r="B15" s="9">
        <v>83.5</v>
      </c>
      <c r="C15" s="9">
        <v>75</v>
      </c>
      <c r="D15" s="9">
        <v>71</v>
      </c>
      <c r="E15" s="9">
        <v>98</v>
      </c>
      <c r="F15" s="9">
        <v>319.5</v>
      </c>
      <c r="G15" s="9">
        <v>399.5</v>
      </c>
      <c r="H15" s="9">
        <v>458</v>
      </c>
      <c r="J15" s="11"/>
      <c r="K15" s="11"/>
      <c r="M15" s="11"/>
    </row>
    <row r="16" spans="1:13" x14ac:dyDescent="0.25">
      <c r="A16" s="8" t="s">
        <v>15</v>
      </c>
      <c r="B16" s="9">
        <v>6</v>
      </c>
      <c r="C16" s="9">
        <v>4</v>
      </c>
      <c r="D16" s="9">
        <v>3</v>
      </c>
      <c r="E16" s="9">
        <v>3</v>
      </c>
      <c r="F16" s="9">
        <v>8</v>
      </c>
      <c r="G16" s="9">
        <v>8</v>
      </c>
      <c r="H16" s="9">
        <v>7</v>
      </c>
      <c r="J16" s="11"/>
      <c r="K16" s="11"/>
      <c r="M16" s="11"/>
    </row>
    <row r="17" spans="1:17" x14ac:dyDescent="0.25">
      <c r="D17" s="14"/>
      <c r="E17" s="14"/>
      <c r="F17" s="14"/>
      <c r="G17" s="14"/>
      <c r="H17" s="14"/>
      <c r="J17" s="11"/>
      <c r="K17" s="11"/>
      <c r="M17" s="11"/>
    </row>
    <row r="18" spans="1:17" x14ac:dyDescent="0.25">
      <c r="A18" s="6" t="s">
        <v>17</v>
      </c>
      <c r="B18" s="6"/>
      <c r="C18" s="6"/>
      <c r="D18" s="7"/>
      <c r="E18" s="7"/>
      <c r="F18" s="7"/>
      <c r="G18" s="7"/>
      <c r="H18" s="7"/>
      <c r="J18" s="11"/>
      <c r="K18" s="11"/>
      <c r="M18" s="11"/>
    </row>
    <row r="19" spans="1:17" x14ac:dyDescent="0.25">
      <c r="A19" s="8" t="s">
        <v>11</v>
      </c>
      <c r="B19" s="9">
        <v>-9.4333333333333336</v>
      </c>
      <c r="C19" s="9">
        <v>-13.75</v>
      </c>
      <c r="D19" s="9">
        <v>-17.666666666666668</v>
      </c>
      <c r="E19" s="9">
        <v>-10.333333333333334</v>
      </c>
      <c r="F19" s="9">
        <v>-42.262500000000003</v>
      </c>
      <c r="G19" s="9">
        <v>27.195</v>
      </c>
      <c r="H19" s="9">
        <v>103.12857142857142</v>
      </c>
      <c r="J19" s="11"/>
      <c r="K19" s="11"/>
      <c r="M19" s="11"/>
    </row>
    <row r="20" spans="1:17" x14ac:dyDescent="0.25">
      <c r="A20" s="8" t="s">
        <v>12</v>
      </c>
      <c r="B20" s="9">
        <v>3</v>
      </c>
      <c r="C20" s="9">
        <v>5</v>
      </c>
      <c r="D20" s="9">
        <v>-10</v>
      </c>
      <c r="E20" s="9">
        <v>5</v>
      </c>
      <c r="F20" s="9">
        <v>62</v>
      </c>
      <c r="G20" s="9">
        <v>136</v>
      </c>
      <c r="H20" s="9">
        <v>195.9</v>
      </c>
      <c r="J20" s="11"/>
      <c r="K20" s="11"/>
    </row>
    <row r="21" spans="1:17" x14ac:dyDescent="0.25">
      <c r="A21" s="15" t="s">
        <v>13</v>
      </c>
      <c r="B21" s="9">
        <v>-17</v>
      </c>
      <c r="C21" s="9">
        <v>-41</v>
      </c>
      <c r="D21" s="9">
        <v>-32</v>
      </c>
      <c r="E21" s="9">
        <v>-31</v>
      </c>
      <c r="F21" s="9">
        <v>-93</v>
      </c>
      <c r="G21" s="9">
        <v>-68</v>
      </c>
      <c r="H21" s="9">
        <v>51</v>
      </c>
      <c r="J21" s="11"/>
      <c r="K21" s="11"/>
    </row>
    <row r="22" spans="1:17" x14ac:dyDescent="0.25">
      <c r="A22" s="8" t="s">
        <v>14</v>
      </c>
      <c r="B22" s="9">
        <v>-14.8</v>
      </c>
      <c r="C22" s="9">
        <v>-9.5</v>
      </c>
      <c r="D22" s="9">
        <v>-11</v>
      </c>
      <c r="E22" s="9">
        <v>-5</v>
      </c>
      <c r="F22" s="9">
        <v>-64</v>
      </c>
      <c r="G22" s="9">
        <v>8.5</v>
      </c>
      <c r="H22" s="9">
        <v>77</v>
      </c>
      <c r="J22" s="11"/>
      <c r="K22" s="11"/>
    </row>
    <row r="23" spans="1:17" x14ac:dyDescent="0.25">
      <c r="A23" s="8" t="s">
        <v>15</v>
      </c>
      <c r="B23" s="9">
        <v>6</v>
      </c>
      <c r="C23" s="9">
        <v>4</v>
      </c>
      <c r="D23" s="9">
        <v>3</v>
      </c>
      <c r="E23" s="9">
        <v>3</v>
      </c>
      <c r="F23" s="9">
        <v>8</v>
      </c>
      <c r="G23" s="9">
        <v>8</v>
      </c>
      <c r="H23" s="9">
        <v>7</v>
      </c>
      <c r="J23" s="11"/>
      <c r="K23" s="11"/>
    </row>
    <row r="24" spans="1:17" x14ac:dyDescent="0.25">
      <c r="J24" s="11"/>
      <c r="K24" s="11"/>
    </row>
    <row r="25" spans="1:17" x14ac:dyDescent="0.25">
      <c r="A25" s="6" t="s">
        <v>18</v>
      </c>
      <c r="B25" s="6"/>
      <c r="C25" s="6"/>
      <c r="D25" s="7"/>
      <c r="E25" s="7"/>
      <c r="F25" s="7"/>
      <c r="G25" s="7"/>
      <c r="H25" s="7"/>
      <c r="J25" s="11"/>
      <c r="K25" s="11"/>
    </row>
    <row r="26" spans="1:17" x14ac:dyDescent="0.25">
      <c r="A26" s="8" t="s">
        <v>11</v>
      </c>
      <c r="B26" s="9">
        <v>-34.32</v>
      </c>
      <c r="C26" s="9">
        <v>0</v>
      </c>
      <c r="D26" s="9">
        <v>0</v>
      </c>
      <c r="E26" s="9">
        <v>0</v>
      </c>
      <c r="F26" s="9">
        <v>-133.58557142857143</v>
      </c>
      <c r="G26" s="9">
        <v>-69.634</v>
      </c>
      <c r="H26" s="9">
        <v>24.558666666666667</v>
      </c>
      <c r="J26" s="11"/>
      <c r="K26" s="11"/>
    </row>
    <row r="27" spans="1:17" x14ac:dyDescent="0.25">
      <c r="A27" s="8" t="s">
        <v>12</v>
      </c>
      <c r="B27" s="9">
        <v>-19</v>
      </c>
      <c r="C27" s="9">
        <v>-18</v>
      </c>
      <c r="D27" s="9">
        <v>-32</v>
      </c>
      <c r="E27" s="9">
        <v>-28</v>
      </c>
      <c r="F27" s="9">
        <v>-28</v>
      </c>
      <c r="G27" s="9">
        <v>24.562000000000001</v>
      </c>
      <c r="H27" s="9">
        <v>120.952</v>
      </c>
      <c r="J27" s="11"/>
      <c r="K27" s="11"/>
    </row>
    <row r="28" spans="1:17" x14ac:dyDescent="0.25">
      <c r="A28" s="15" t="s">
        <v>13</v>
      </c>
      <c r="B28" s="9">
        <v>-42.6</v>
      </c>
      <c r="C28" s="9">
        <v>-64</v>
      </c>
      <c r="D28" s="9">
        <v>-55</v>
      </c>
      <c r="E28" s="9">
        <v>-53</v>
      </c>
      <c r="F28" s="9">
        <v>-194</v>
      </c>
      <c r="G28" s="9">
        <v>-161</v>
      </c>
      <c r="H28" s="9">
        <v>-23</v>
      </c>
      <c r="J28" s="11"/>
      <c r="K28" s="11"/>
    </row>
    <row r="29" spans="1:17" x14ac:dyDescent="0.25">
      <c r="A29" s="8" t="s">
        <v>14</v>
      </c>
      <c r="B29" s="9">
        <v>-38</v>
      </c>
      <c r="C29" s="9">
        <v>0</v>
      </c>
      <c r="D29" s="9">
        <v>0</v>
      </c>
      <c r="E29" s="9">
        <v>0</v>
      </c>
      <c r="F29" s="9">
        <v>-157</v>
      </c>
      <c r="G29" s="9">
        <v>-77</v>
      </c>
      <c r="H29" s="9">
        <v>8.1999999999999993</v>
      </c>
      <c r="J29" s="11"/>
      <c r="K29" s="11"/>
    </row>
    <row r="30" spans="1:17" x14ac:dyDescent="0.25">
      <c r="A30" s="8" t="s">
        <v>15</v>
      </c>
      <c r="B30" s="9">
        <v>5</v>
      </c>
      <c r="C30" s="9">
        <v>3</v>
      </c>
      <c r="D30" s="9">
        <v>2</v>
      </c>
      <c r="E30" s="9">
        <v>2</v>
      </c>
      <c r="F30" s="9">
        <v>7</v>
      </c>
      <c r="G30" s="9">
        <v>7</v>
      </c>
      <c r="H30" s="9">
        <v>6</v>
      </c>
      <c r="J30" s="11"/>
      <c r="K30" s="11"/>
    </row>
    <row r="31" spans="1:17" x14ac:dyDescent="0.25">
      <c r="A31" s="16"/>
      <c r="B31" s="16"/>
      <c r="C31" s="16"/>
      <c r="D31" s="17"/>
      <c r="E31" s="17"/>
      <c r="F31" s="17"/>
      <c r="G31" s="17"/>
      <c r="H31" s="17"/>
      <c r="J31" s="11"/>
      <c r="K31" s="11"/>
      <c r="O31" s="18"/>
      <c r="P31" s="19"/>
      <c r="Q31" s="20"/>
    </row>
    <row r="32" spans="1:17" x14ac:dyDescent="0.25">
      <c r="A32" s="6" t="s">
        <v>19</v>
      </c>
      <c r="B32" s="6"/>
      <c r="C32" s="6"/>
      <c r="D32" s="7"/>
      <c r="E32" s="7"/>
      <c r="F32" s="7"/>
      <c r="G32" s="7"/>
      <c r="H32" s="7"/>
      <c r="J32" s="11"/>
      <c r="K32" s="11"/>
      <c r="O32" s="18"/>
      <c r="P32" s="19"/>
      <c r="Q32" s="20"/>
    </row>
    <row r="33" spans="1:17" x14ac:dyDescent="0.25">
      <c r="A33" s="8" t="s">
        <v>11</v>
      </c>
      <c r="B33" s="9">
        <v>-32.43333333333333</v>
      </c>
      <c r="C33" s="9">
        <v>-33</v>
      </c>
      <c r="D33" s="9">
        <v>-35.333333333333336</v>
      </c>
      <c r="E33" s="9">
        <v>-30.666666666666668</v>
      </c>
      <c r="F33" s="9">
        <v>-126.88737499999999</v>
      </c>
      <c r="G33" s="9">
        <v>-60.679749999999999</v>
      </c>
      <c r="H33" s="9">
        <v>26.278857142857142</v>
      </c>
      <c r="J33" s="11"/>
      <c r="K33" s="11"/>
      <c r="O33" s="18"/>
      <c r="P33" s="19"/>
      <c r="Q33" s="20"/>
    </row>
    <row r="34" spans="1:17" x14ac:dyDescent="0.25">
      <c r="A34" s="8" t="s">
        <v>12</v>
      </c>
      <c r="B34" s="9">
        <v>-20</v>
      </c>
      <c r="C34" s="9">
        <v>-23</v>
      </c>
      <c r="D34" s="9">
        <v>-29</v>
      </c>
      <c r="E34" s="9">
        <v>-13</v>
      </c>
      <c r="F34" s="9">
        <v>-48</v>
      </c>
      <c r="G34" s="9">
        <v>55</v>
      </c>
      <c r="H34" s="9">
        <v>110.952</v>
      </c>
      <c r="J34" s="11"/>
      <c r="K34" s="11"/>
      <c r="O34" s="21"/>
      <c r="P34" s="19"/>
      <c r="Q34" s="20"/>
    </row>
    <row r="35" spans="1:17" x14ac:dyDescent="0.25">
      <c r="A35" s="15" t="s">
        <v>13</v>
      </c>
      <c r="B35" s="9">
        <v>-44.6</v>
      </c>
      <c r="C35" s="9">
        <v>-48</v>
      </c>
      <c r="D35" s="9">
        <v>-42</v>
      </c>
      <c r="E35" s="9">
        <v>-58</v>
      </c>
      <c r="F35" s="9">
        <v>-205</v>
      </c>
      <c r="G35" s="9">
        <v>-191</v>
      </c>
      <c r="H35" s="9">
        <v>-29</v>
      </c>
      <c r="J35" s="11"/>
      <c r="K35" s="11"/>
      <c r="O35" s="18"/>
      <c r="P35" s="19"/>
      <c r="Q35" s="20"/>
    </row>
    <row r="36" spans="1:17" x14ac:dyDescent="0.25">
      <c r="A36" s="8" t="s">
        <v>14</v>
      </c>
      <c r="B36" s="9">
        <v>-32</v>
      </c>
      <c r="C36" s="9">
        <v>-30.5</v>
      </c>
      <c r="D36" s="9">
        <v>-35</v>
      </c>
      <c r="E36" s="9">
        <v>-21</v>
      </c>
      <c r="F36" s="9">
        <v>-131.5</v>
      </c>
      <c r="G36" s="9">
        <v>-71</v>
      </c>
      <c r="H36" s="9">
        <v>6</v>
      </c>
      <c r="J36" s="11"/>
      <c r="K36" s="11"/>
      <c r="O36" s="18"/>
      <c r="P36" s="19"/>
      <c r="Q36" s="20"/>
    </row>
    <row r="37" spans="1:17" x14ac:dyDescent="0.25">
      <c r="A37" s="8" t="s">
        <v>15</v>
      </c>
      <c r="B37" s="9">
        <v>6</v>
      </c>
      <c r="C37" s="9">
        <v>4</v>
      </c>
      <c r="D37" s="9">
        <v>3</v>
      </c>
      <c r="E37" s="9">
        <v>3</v>
      </c>
      <c r="F37" s="9">
        <v>8</v>
      </c>
      <c r="G37" s="9">
        <v>8</v>
      </c>
      <c r="H37" s="9">
        <v>7</v>
      </c>
      <c r="J37" s="11"/>
      <c r="K37" s="11"/>
      <c r="O37" s="18"/>
      <c r="P37" s="19"/>
      <c r="Q37" s="20"/>
    </row>
    <row r="38" spans="1:17" ht="12" customHeight="1" x14ac:dyDescent="0.25">
      <c r="A38" s="22" t="s">
        <v>20</v>
      </c>
      <c r="J38" s="11"/>
      <c r="K38" s="11"/>
      <c r="O38" s="18"/>
      <c r="P38" s="19"/>
      <c r="Q38" s="20"/>
    </row>
    <row r="39" spans="1:17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1"/>
      <c r="K39" s="11"/>
      <c r="O39" s="18"/>
      <c r="P39" s="19"/>
      <c r="Q39" s="20"/>
    </row>
    <row r="40" spans="1:17" hidden="1" x14ac:dyDescent="0.25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-0.32250000000000001</v>
      </c>
      <c r="G40" s="23">
        <v>-0.1525</v>
      </c>
      <c r="H40" s="23">
        <v>1.4285714285714282E-2</v>
      </c>
      <c r="J40" s="11">
        <f t="shared" ref="J40:K40" si="0">(G40-F40)/F40</f>
        <v>-0.52713178294573648</v>
      </c>
      <c r="K40" s="11">
        <f t="shared" si="0"/>
        <v>-1.0936768149882905</v>
      </c>
      <c r="O40" s="18"/>
      <c r="P40" s="19"/>
      <c r="Q40" s="20"/>
    </row>
    <row r="41" spans="1:17" hidden="1" x14ac:dyDescent="0.25">
      <c r="A41" s="8" t="s">
        <v>12</v>
      </c>
      <c r="B41" s="23">
        <v>-7.0000000000000007E-2</v>
      </c>
      <c r="C41" s="23">
        <v>-0.06</v>
      </c>
      <c r="D41" s="23">
        <v>-0.08</v>
      </c>
      <c r="E41" s="23">
        <v>-0.03</v>
      </c>
      <c r="F41" s="23">
        <v>-0.12</v>
      </c>
      <c r="G41" s="23">
        <v>0.14000000000000001</v>
      </c>
      <c r="H41" s="23">
        <v>0.28999999999999998</v>
      </c>
      <c r="O41" s="18"/>
      <c r="P41" s="19"/>
      <c r="Q41" s="20"/>
    </row>
    <row r="42" spans="1:17" hidden="1" x14ac:dyDescent="0.25">
      <c r="A42" s="15" t="s">
        <v>13</v>
      </c>
      <c r="B42" s="23">
        <v>-0.12</v>
      </c>
      <c r="C42" s="23">
        <v>-0.12</v>
      </c>
      <c r="D42" s="23">
        <v>-0.1</v>
      </c>
      <c r="E42" s="23">
        <v>-0.15</v>
      </c>
      <c r="F42" s="23">
        <v>-0.52</v>
      </c>
      <c r="G42" s="23">
        <v>-0.48</v>
      </c>
      <c r="H42" s="23">
        <v>-0.19</v>
      </c>
      <c r="O42" s="18"/>
      <c r="P42" s="19"/>
      <c r="Q42" s="20"/>
    </row>
    <row r="43" spans="1:17" hidden="1" x14ac:dyDescent="0.25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-0.33499999999999996</v>
      </c>
      <c r="G43" s="23">
        <v>-0.18</v>
      </c>
      <c r="H43" s="23">
        <v>0</v>
      </c>
      <c r="K43" s="1"/>
      <c r="L43" s="1"/>
      <c r="O43" s="18"/>
      <c r="P43" s="19"/>
      <c r="Q43" s="20"/>
    </row>
    <row r="44" spans="1:17" hidden="1" x14ac:dyDescent="0.25">
      <c r="A44" s="8" t="s">
        <v>15</v>
      </c>
      <c r="B44" s="9">
        <v>6</v>
      </c>
      <c r="C44" s="9">
        <v>4</v>
      </c>
      <c r="D44" s="9">
        <v>3</v>
      </c>
      <c r="E44" s="9">
        <v>3</v>
      </c>
      <c r="F44" s="9">
        <v>8</v>
      </c>
      <c r="G44" s="9">
        <v>8</v>
      </c>
      <c r="H44" s="9">
        <v>7</v>
      </c>
      <c r="O44" s="18"/>
      <c r="P44" s="19"/>
      <c r="Q44" s="20"/>
    </row>
    <row r="45" spans="1:17" x14ac:dyDescent="0.25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8"/>
      <c r="P45" s="19"/>
      <c r="Q45" s="20"/>
    </row>
    <row r="46" spans="1:17" x14ac:dyDescent="0.25">
      <c r="A46" s="22"/>
      <c r="B46" s="25"/>
      <c r="C46" s="25"/>
      <c r="D46" s="25"/>
      <c r="E46" s="25"/>
      <c r="F46" s="25"/>
      <c r="G46" s="25"/>
      <c r="H46" s="24"/>
      <c r="I46" s="24"/>
      <c r="J46" s="24"/>
      <c r="O46" s="18"/>
      <c r="P46" s="19"/>
      <c r="Q46" s="20"/>
    </row>
    <row r="47" spans="1:17" x14ac:dyDescent="0.25">
      <c r="A47" s="24"/>
      <c r="B47" s="26"/>
      <c r="C47" s="26"/>
      <c r="D47" s="26"/>
      <c r="E47" s="26"/>
      <c r="F47" s="26"/>
      <c r="G47" s="26"/>
      <c r="O47" s="18"/>
      <c r="P47" s="19"/>
      <c r="Q47" s="20"/>
    </row>
    <row r="48" spans="1:17" x14ac:dyDescent="0.25">
      <c r="A48" s="16"/>
      <c r="B48" s="26"/>
      <c r="C48" s="26"/>
      <c r="D48" s="26"/>
      <c r="E48" s="26"/>
      <c r="F48" s="26"/>
      <c r="G48" s="26"/>
      <c r="O48" s="18"/>
      <c r="P48" s="19"/>
      <c r="Q48" s="20"/>
    </row>
    <row r="49" spans="1:17" x14ac:dyDescent="0.25">
      <c r="A49" s="16"/>
      <c r="B49" s="26"/>
      <c r="C49" s="26"/>
      <c r="D49" s="26"/>
      <c r="E49" s="26"/>
      <c r="F49" s="26"/>
      <c r="G49" s="26"/>
      <c r="O49" s="18"/>
      <c r="P49" s="19"/>
      <c r="Q49" s="20"/>
    </row>
    <row r="50" spans="1:17" x14ac:dyDescent="0.25">
      <c r="A50" s="16"/>
      <c r="B50" s="26"/>
      <c r="C50" s="26"/>
      <c r="D50" s="26"/>
      <c r="E50" s="26"/>
      <c r="F50" s="26"/>
      <c r="G50" s="26"/>
      <c r="O50" s="18"/>
      <c r="P50" s="19"/>
      <c r="Q50" s="20"/>
    </row>
    <row r="51" spans="1:17" x14ac:dyDescent="0.25">
      <c r="A51" s="16"/>
      <c r="B51" s="26"/>
      <c r="C51" s="26"/>
      <c r="D51" s="26"/>
      <c r="E51" s="26"/>
      <c r="F51" s="26"/>
      <c r="G51" s="26"/>
      <c r="O51" s="18"/>
      <c r="P51" s="19"/>
      <c r="Q51" s="20"/>
    </row>
    <row r="52" spans="1:17" x14ac:dyDescent="0.25">
      <c r="O52" s="18"/>
      <c r="P52" s="19"/>
      <c r="Q52" s="20"/>
    </row>
    <row r="53" spans="1:17" x14ac:dyDescent="0.25">
      <c r="A53" s="27"/>
      <c r="B53" s="27"/>
      <c r="O53" s="18"/>
      <c r="P53" s="19"/>
      <c r="Q53" s="20"/>
    </row>
    <row r="54" spans="1:17" x14ac:dyDescent="0.25">
      <c r="A54" s="28"/>
      <c r="B54" s="28"/>
      <c r="C54" s="27"/>
      <c r="O54" s="18"/>
      <c r="P54" s="19"/>
      <c r="Q54" s="20"/>
    </row>
    <row r="55" spans="1:17" x14ac:dyDescent="0.25">
      <c r="A55" s="28"/>
      <c r="B55" s="28"/>
      <c r="C55" s="28"/>
      <c r="D55" s="24"/>
      <c r="E55" s="24"/>
      <c r="F55" s="24"/>
      <c r="G55" s="24"/>
      <c r="H55" s="24"/>
      <c r="O55" s="18"/>
      <c r="P55" s="29"/>
      <c r="Q55" s="30"/>
    </row>
    <row r="56" spans="1:17" x14ac:dyDescent="0.25">
      <c r="C56" s="24"/>
      <c r="D56" s="24"/>
      <c r="E56" s="24"/>
      <c r="F56" s="24"/>
      <c r="G56" s="24"/>
      <c r="H56" s="24"/>
      <c r="O56" s="18"/>
      <c r="P56" s="19"/>
      <c r="Q56" s="20"/>
    </row>
    <row r="57" spans="1:17" x14ac:dyDescent="0.25">
      <c r="C57" s="28"/>
      <c r="D57" s="24"/>
      <c r="E57" s="24"/>
      <c r="F57" s="24"/>
      <c r="G57" s="24"/>
      <c r="H57" s="24"/>
      <c r="O57" s="18"/>
      <c r="P57" s="19"/>
      <c r="Q57" s="20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O58" s="18"/>
      <c r="P58" s="19"/>
      <c r="Q58" s="20"/>
    </row>
    <row r="59" spans="1:17" x14ac:dyDescent="0.25">
      <c r="A59" s="24"/>
      <c r="B59" s="24"/>
      <c r="C59" s="24"/>
      <c r="D59" s="24"/>
      <c r="E59" s="24"/>
      <c r="F59" s="24"/>
      <c r="G59" s="24"/>
      <c r="H59" s="24"/>
      <c r="O59" s="18"/>
      <c r="P59" s="19"/>
      <c r="Q59" s="20"/>
    </row>
    <row r="60" spans="1:17" x14ac:dyDescent="0.25">
      <c r="A60" s="24"/>
      <c r="B60" s="24"/>
      <c r="C60" s="24"/>
      <c r="D60" s="24"/>
      <c r="E60" s="24"/>
      <c r="F60" s="24"/>
      <c r="G60" s="24"/>
      <c r="H60" s="24"/>
      <c r="O60" s="18"/>
      <c r="P60" s="19"/>
      <c r="Q60" s="20"/>
    </row>
    <row r="61" spans="1:17" x14ac:dyDescent="0.25">
      <c r="O61" s="18"/>
      <c r="P61" s="19"/>
      <c r="Q61" s="20"/>
    </row>
    <row r="62" spans="1:17" x14ac:dyDescent="0.25">
      <c r="O62" s="18"/>
      <c r="P62" s="19"/>
      <c r="Q62" s="20"/>
    </row>
    <row r="63" spans="1:17" x14ac:dyDescent="0.25">
      <c r="O63" s="18"/>
      <c r="P63" s="19"/>
      <c r="Q63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94B7-06BC-4C79-925D-ACFF35075F9D}">
  <dimension ref="A1:R61"/>
  <sheetViews>
    <sheetView workbookViewId="0">
      <selection activeCell="B5" sqref="B5"/>
    </sheetView>
  </sheetViews>
  <sheetFormatPr defaultRowHeight="15" x14ac:dyDescent="0.25"/>
  <cols>
    <col min="1" max="1" width="30.42578125" customWidth="1"/>
    <col min="2" max="3" width="10.7109375" customWidth="1"/>
    <col min="4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6" x14ac:dyDescent="0.25">
      <c r="A1" s="1" t="s">
        <v>0</v>
      </c>
      <c r="J1" s="2"/>
      <c r="K1" s="2"/>
    </row>
    <row r="2" spans="1:16" x14ac:dyDescent="0.25">
      <c r="A2" s="3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</row>
    <row r="3" spans="1:16" x14ac:dyDescent="0.25">
      <c r="A3" s="5" t="s">
        <v>22</v>
      </c>
      <c r="B3" s="5"/>
      <c r="C3" s="5"/>
      <c r="D3" s="1"/>
      <c r="E3" s="1"/>
      <c r="F3" s="1"/>
    </row>
    <row r="4" spans="1:16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25">
      <c r="A5" s="8" t="s">
        <v>11</v>
      </c>
      <c r="B5" s="9">
        <v>46.166666666666664</v>
      </c>
      <c r="C5" s="9">
        <v>38.25</v>
      </c>
      <c r="D5" s="9">
        <v>38.25</v>
      </c>
      <c r="E5" s="9">
        <v>39</v>
      </c>
      <c r="F5" s="9">
        <v>153.85714285714286</v>
      </c>
      <c r="G5" s="9">
        <v>186.14285714285714</v>
      </c>
      <c r="H5" s="9">
        <v>219.5</v>
      </c>
      <c r="I5" s="10"/>
      <c r="J5" s="11"/>
      <c r="K5" s="11"/>
      <c r="L5" s="11"/>
    </row>
    <row r="6" spans="1:16" x14ac:dyDescent="0.25">
      <c r="A6" s="8" t="s">
        <v>12</v>
      </c>
      <c r="B6" s="9">
        <v>47</v>
      </c>
      <c r="C6" s="9">
        <v>40</v>
      </c>
      <c r="D6" s="9">
        <v>40</v>
      </c>
      <c r="E6" s="9">
        <v>50</v>
      </c>
      <c r="F6" s="9">
        <v>173</v>
      </c>
      <c r="G6" s="9">
        <v>246</v>
      </c>
      <c r="H6" s="9">
        <v>243</v>
      </c>
      <c r="J6" s="11"/>
      <c r="K6" s="11"/>
      <c r="L6" s="11"/>
    </row>
    <row r="7" spans="1:16" x14ac:dyDescent="0.25">
      <c r="A7" s="8" t="s">
        <v>13</v>
      </c>
      <c r="B7" s="9">
        <v>46</v>
      </c>
      <c r="C7" s="9">
        <v>35</v>
      </c>
      <c r="D7" s="9">
        <v>36.75</v>
      </c>
      <c r="E7" s="9">
        <v>25</v>
      </c>
      <c r="F7" s="9">
        <v>133</v>
      </c>
      <c r="G7" s="9">
        <v>139</v>
      </c>
      <c r="H7" s="9">
        <v>180</v>
      </c>
      <c r="J7" s="11"/>
      <c r="K7" s="11"/>
      <c r="L7" s="11"/>
    </row>
    <row r="8" spans="1:16" x14ac:dyDescent="0.25">
      <c r="A8" s="8" t="s">
        <v>14</v>
      </c>
      <c r="B8" s="9">
        <v>46</v>
      </c>
      <c r="C8" s="9">
        <v>39</v>
      </c>
      <c r="D8" s="9">
        <v>38</v>
      </c>
      <c r="E8" s="9">
        <v>42</v>
      </c>
      <c r="F8" s="9">
        <v>157</v>
      </c>
      <c r="G8" s="9">
        <v>194</v>
      </c>
      <c r="H8" s="9">
        <v>224</v>
      </c>
      <c r="J8" s="11"/>
      <c r="K8" s="11"/>
      <c r="L8" s="11"/>
    </row>
    <row r="9" spans="1:16" x14ac:dyDescent="0.25">
      <c r="A9" s="8" t="s">
        <v>15</v>
      </c>
      <c r="B9" s="9">
        <v>6</v>
      </c>
      <c r="C9" s="9">
        <v>4</v>
      </c>
      <c r="D9" s="9">
        <v>3</v>
      </c>
      <c r="E9" s="9">
        <v>3</v>
      </c>
      <c r="F9" s="9">
        <v>7</v>
      </c>
      <c r="G9" s="9">
        <v>7</v>
      </c>
      <c r="H9" s="9">
        <v>6</v>
      </c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2"/>
      <c r="B10" s="12"/>
      <c r="C10" s="12"/>
      <c r="D10" s="32"/>
      <c r="E10" s="32"/>
      <c r="F10" s="32"/>
      <c r="G10" s="32"/>
      <c r="H10" s="32"/>
      <c r="I10" s="11"/>
      <c r="J10" s="11"/>
      <c r="K10" s="11"/>
      <c r="L10" s="11"/>
    </row>
    <row r="11" spans="1:16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1"/>
      <c r="K11" s="11"/>
      <c r="L11" s="11"/>
    </row>
    <row r="12" spans="1:16" x14ac:dyDescent="0.25">
      <c r="A12" s="8" t="s">
        <v>11</v>
      </c>
      <c r="B12" s="9">
        <v>48.833333333333336</v>
      </c>
      <c r="C12" s="9">
        <v>41</v>
      </c>
      <c r="D12" s="9">
        <v>44</v>
      </c>
      <c r="E12" s="9">
        <v>73</v>
      </c>
      <c r="F12" s="9">
        <v>208.14285714285714</v>
      </c>
      <c r="G12" s="9">
        <v>232.42857142857142</v>
      </c>
      <c r="H12" s="9">
        <v>265.66666666666669</v>
      </c>
      <c r="J12" s="11"/>
      <c r="K12" s="11"/>
      <c r="L12" s="11"/>
    </row>
    <row r="13" spans="1:16" x14ac:dyDescent="0.25">
      <c r="A13" s="8" t="s">
        <v>12</v>
      </c>
      <c r="B13" s="9">
        <v>49</v>
      </c>
      <c r="C13" s="9">
        <v>45</v>
      </c>
      <c r="D13" s="9">
        <v>50</v>
      </c>
      <c r="E13" s="9">
        <v>75</v>
      </c>
      <c r="F13" s="9">
        <v>223</v>
      </c>
      <c r="G13" s="9">
        <v>265</v>
      </c>
      <c r="H13" s="9">
        <v>295</v>
      </c>
      <c r="J13" s="11"/>
      <c r="K13" s="11"/>
      <c r="L13" s="11"/>
    </row>
    <row r="14" spans="1:16" x14ac:dyDescent="0.25">
      <c r="A14" s="8" t="s">
        <v>13</v>
      </c>
      <c r="B14" s="9">
        <v>48</v>
      </c>
      <c r="C14" s="9">
        <v>37</v>
      </c>
      <c r="D14" s="9">
        <v>37</v>
      </c>
      <c r="E14" s="9">
        <v>70</v>
      </c>
      <c r="F14" s="9">
        <v>189</v>
      </c>
      <c r="G14" s="9">
        <v>180</v>
      </c>
      <c r="H14" s="9">
        <v>240</v>
      </c>
      <c r="J14" s="11"/>
      <c r="K14" s="11"/>
      <c r="L14" s="11"/>
    </row>
    <row r="15" spans="1:16" x14ac:dyDescent="0.25">
      <c r="A15" s="8" t="s">
        <v>14</v>
      </c>
      <c r="B15" s="9">
        <v>49</v>
      </c>
      <c r="C15" s="9">
        <v>41</v>
      </c>
      <c r="D15" s="9">
        <v>45</v>
      </c>
      <c r="E15" s="9">
        <v>74</v>
      </c>
      <c r="F15" s="9">
        <v>206</v>
      </c>
      <c r="G15" s="9">
        <v>237</v>
      </c>
      <c r="H15" s="9">
        <v>263</v>
      </c>
      <c r="J15" s="11"/>
      <c r="K15" s="11"/>
      <c r="L15" s="11"/>
    </row>
    <row r="16" spans="1:16" x14ac:dyDescent="0.25">
      <c r="A16" s="8" t="s">
        <v>15</v>
      </c>
      <c r="B16" s="9">
        <v>6</v>
      </c>
      <c r="C16" s="9">
        <v>4</v>
      </c>
      <c r="D16" s="9">
        <v>3</v>
      </c>
      <c r="E16" s="9">
        <v>3</v>
      </c>
      <c r="F16" s="9">
        <v>7</v>
      </c>
      <c r="G16" s="9">
        <v>7</v>
      </c>
      <c r="H16" s="9">
        <v>6</v>
      </c>
      <c r="J16" s="11"/>
      <c r="K16" s="11"/>
      <c r="L16" s="11"/>
    </row>
    <row r="17" spans="1:18" x14ac:dyDescent="0.25">
      <c r="A17" s="12"/>
      <c r="B17" s="12"/>
      <c r="C17" s="12"/>
      <c r="D17" s="32"/>
      <c r="E17" s="32"/>
      <c r="F17" s="32"/>
      <c r="G17" s="32"/>
      <c r="H17" s="32"/>
      <c r="J17" s="11"/>
      <c r="K17" s="11"/>
      <c r="L17" s="11"/>
    </row>
    <row r="18" spans="1:18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1"/>
      <c r="K18" s="11"/>
      <c r="L18" s="11"/>
    </row>
    <row r="19" spans="1:18" x14ac:dyDescent="0.25">
      <c r="A19" s="8" t="s">
        <v>11</v>
      </c>
      <c r="B19" s="9">
        <v>95</v>
      </c>
      <c r="C19" s="9">
        <v>79.25</v>
      </c>
      <c r="D19" s="9">
        <v>82.25</v>
      </c>
      <c r="E19" s="9">
        <v>112</v>
      </c>
      <c r="F19" s="9">
        <v>357.58</v>
      </c>
      <c r="G19" s="9">
        <v>415.73575</v>
      </c>
      <c r="H19" s="9">
        <v>478.06785714285712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8" t="s">
        <v>12</v>
      </c>
      <c r="B20" s="9">
        <v>95</v>
      </c>
      <c r="C20" s="9">
        <v>82</v>
      </c>
      <c r="D20" s="9">
        <v>86.75</v>
      </c>
      <c r="E20" s="9">
        <v>124</v>
      </c>
      <c r="F20" s="9">
        <v>390</v>
      </c>
      <c r="G20" s="9">
        <v>494</v>
      </c>
      <c r="H20" s="9">
        <v>528</v>
      </c>
      <c r="I20" s="11"/>
      <c r="J20" s="11"/>
      <c r="K20" s="11"/>
      <c r="L20" s="11"/>
    </row>
    <row r="21" spans="1:18" x14ac:dyDescent="0.25">
      <c r="A21" s="8" t="s">
        <v>13</v>
      </c>
      <c r="B21" s="9">
        <v>95</v>
      </c>
      <c r="C21" s="9">
        <v>75</v>
      </c>
      <c r="D21" s="9">
        <v>75</v>
      </c>
      <c r="E21" s="9">
        <v>95</v>
      </c>
      <c r="F21" s="9">
        <v>325</v>
      </c>
      <c r="G21" s="9">
        <v>347</v>
      </c>
      <c r="H21" s="9">
        <v>435.47500000000002</v>
      </c>
      <c r="I21" s="11"/>
      <c r="J21" s="11"/>
      <c r="K21" s="11"/>
      <c r="L21" s="11"/>
    </row>
    <row r="22" spans="1:18" x14ac:dyDescent="0.25">
      <c r="A22" s="8" t="s">
        <v>14</v>
      </c>
      <c r="B22" s="9">
        <v>95</v>
      </c>
      <c r="C22" s="9">
        <v>80</v>
      </c>
      <c r="D22" s="9">
        <v>85</v>
      </c>
      <c r="E22" s="9">
        <v>117</v>
      </c>
      <c r="F22" s="9">
        <v>359</v>
      </c>
      <c r="G22" s="9">
        <v>408</v>
      </c>
      <c r="H22" s="9">
        <v>478</v>
      </c>
      <c r="J22" s="11"/>
      <c r="K22" s="11"/>
      <c r="L22" s="11"/>
    </row>
    <row r="23" spans="1:18" x14ac:dyDescent="0.25">
      <c r="A23" s="8" t="s">
        <v>15</v>
      </c>
      <c r="B23" s="9">
        <v>6</v>
      </c>
      <c r="C23" s="9">
        <v>4</v>
      </c>
      <c r="D23" s="9">
        <v>3</v>
      </c>
      <c r="E23" s="9">
        <v>3</v>
      </c>
      <c r="F23" s="9">
        <v>8</v>
      </c>
      <c r="G23" s="9">
        <v>8</v>
      </c>
      <c r="H23" s="9">
        <v>7</v>
      </c>
      <c r="J23" s="11"/>
      <c r="K23" s="11"/>
      <c r="L23" s="11"/>
    </row>
    <row r="24" spans="1:18" x14ac:dyDescent="0.25">
      <c r="A24" s="33"/>
      <c r="B24" s="34"/>
      <c r="C24" s="34"/>
      <c r="D24" s="35"/>
      <c r="E24" s="35"/>
      <c r="F24" s="35"/>
      <c r="G24" s="35"/>
      <c r="H24" s="35"/>
      <c r="I24" s="36"/>
      <c r="J24" s="11"/>
      <c r="K24" s="11"/>
      <c r="L24" s="11"/>
    </row>
    <row r="25" spans="1:18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1"/>
      <c r="K25" s="11"/>
      <c r="L25" s="11"/>
      <c r="N25" s="11"/>
    </row>
    <row r="26" spans="1:18" x14ac:dyDescent="0.25">
      <c r="A26" s="8" t="s">
        <v>11</v>
      </c>
      <c r="B26" s="9">
        <v>26.166666666666668</v>
      </c>
      <c r="C26" s="9">
        <v>51.5</v>
      </c>
      <c r="D26" s="9">
        <v>47</v>
      </c>
      <c r="E26" s="9">
        <v>36.333333333333336</v>
      </c>
      <c r="F26" s="9">
        <v>194.54750000000001</v>
      </c>
      <c r="G26" s="9">
        <v>205.08500000000001</v>
      </c>
      <c r="H26" s="9">
        <v>240.17257142857144</v>
      </c>
      <c r="J26" s="11"/>
      <c r="K26" s="11"/>
      <c r="L26" s="11"/>
    </row>
    <row r="27" spans="1:18" x14ac:dyDescent="0.25">
      <c r="A27" s="8" t="s">
        <v>12</v>
      </c>
      <c r="B27" s="9">
        <v>27</v>
      </c>
      <c r="C27" s="9">
        <v>65</v>
      </c>
      <c r="D27" s="9">
        <v>56</v>
      </c>
      <c r="E27" s="9">
        <v>45</v>
      </c>
      <c r="F27" s="9">
        <v>259.38</v>
      </c>
      <c r="G27" s="9">
        <v>259.68</v>
      </c>
      <c r="H27" s="9">
        <v>326.20800000000003</v>
      </c>
      <c r="J27" s="11"/>
      <c r="K27" s="11"/>
    </row>
    <row r="28" spans="1:18" x14ac:dyDescent="0.25">
      <c r="A28" s="8" t="s">
        <v>13</v>
      </c>
      <c r="B28" s="9">
        <v>26</v>
      </c>
      <c r="C28" s="9">
        <v>33</v>
      </c>
      <c r="D28" s="9">
        <v>38</v>
      </c>
      <c r="E28" s="9">
        <v>28</v>
      </c>
      <c r="F28" s="9">
        <v>133</v>
      </c>
      <c r="G28" s="9">
        <v>155</v>
      </c>
      <c r="H28" s="9">
        <v>178</v>
      </c>
      <c r="J28" s="11"/>
      <c r="K28" s="11"/>
      <c r="M28" s="37"/>
    </row>
    <row r="29" spans="1:18" x14ac:dyDescent="0.25">
      <c r="A29" s="8" t="s">
        <v>14</v>
      </c>
      <c r="B29" s="9">
        <v>26</v>
      </c>
      <c r="C29" s="9">
        <v>54</v>
      </c>
      <c r="D29" s="9">
        <v>47</v>
      </c>
      <c r="E29" s="9">
        <v>36</v>
      </c>
      <c r="F29" s="9">
        <v>203</v>
      </c>
      <c r="G29" s="9">
        <v>211</v>
      </c>
      <c r="H29" s="9">
        <v>248</v>
      </c>
      <c r="I29" s="11"/>
      <c r="J29" s="11"/>
      <c r="K29" s="11"/>
      <c r="N29" s="18"/>
      <c r="O29" s="38"/>
      <c r="P29" s="39"/>
    </row>
    <row r="30" spans="1:18" x14ac:dyDescent="0.25">
      <c r="A30" s="8" t="s">
        <v>15</v>
      </c>
      <c r="B30" s="9">
        <v>6</v>
      </c>
      <c r="C30" s="9">
        <v>4</v>
      </c>
      <c r="D30" s="9">
        <v>3</v>
      </c>
      <c r="E30" s="9">
        <v>3</v>
      </c>
      <c r="F30" s="9">
        <v>8</v>
      </c>
      <c r="G30" s="9">
        <v>8</v>
      </c>
      <c r="H30" s="9">
        <v>7</v>
      </c>
      <c r="J30" s="11"/>
      <c r="K30" s="11"/>
      <c r="L30" s="11"/>
      <c r="N30" s="18"/>
      <c r="O30" s="38"/>
      <c r="P30" s="39"/>
    </row>
    <row r="31" spans="1:18" x14ac:dyDescent="0.25">
      <c r="D31" s="14"/>
      <c r="E31" s="14"/>
      <c r="F31" s="14"/>
      <c r="G31" s="14"/>
      <c r="H31" s="14"/>
      <c r="J31" s="11"/>
      <c r="K31" s="11"/>
      <c r="L31" s="11"/>
      <c r="N31" s="18"/>
      <c r="O31" s="38"/>
      <c r="P31" s="39"/>
    </row>
    <row r="32" spans="1:18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1"/>
      <c r="J32" s="11"/>
      <c r="K32" s="11"/>
      <c r="L32" s="11"/>
      <c r="N32" s="21"/>
      <c r="O32" s="38"/>
      <c r="P32" s="39"/>
    </row>
    <row r="33" spans="1:16" x14ac:dyDescent="0.25">
      <c r="A33" s="8" t="s">
        <v>11</v>
      </c>
      <c r="B33" s="9">
        <v>10.833333333333334</v>
      </c>
      <c r="C33" s="9">
        <v>6.25</v>
      </c>
      <c r="D33" s="9">
        <v>6.333333333333333</v>
      </c>
      <c r="E33" s="9">
        <v>7</v>
      </c>
      <c r="F33" s="9">
        <v>29.087499999999999</v>
      </c>
      <c r="G33" s="9">
        <v>28.125</v>
      </c>
      <c r="H33" s="9">
        <v>31.952857142857145</v>
      </c>
      <c r="J33" s="11"/>
      <c r="K33" s="11"/>
      <c r="N33" s="18"/>
      <c r="O33" s="38"/>
      <c r="P33" s="39"/>
    </row>
    <row r="34" spans="1:16" x14ac:dyDescent="0.25">
      <c r="A34" s="8" t="s">
        <v>12</v>
      </c>
      <c r="B34" s="9">
        <v>11</v>
      </c>
      <c r="C34" s="9">
        <v>8</v>
      </c>
      <c r="D34" s="9">
        <v>8</v>
      </c>
      <c r="E34" s="9">
        <v>8</v>
      </c>
      <c r="F34" s="9">
        <v>35</v>
      </c>
      <c r="G34" s="9">
        <v>33</v>
      </c>
      <c r="H34" s="9">
        <v>37</v>
      </c>
      <c r="J34" s="11"/>
      <c r="K34" s="11"/>
      <c r="N34" s="18"/>
      <c r="O34" s="38"/>
      <c r="P34" s="39"/>
    </row>
    <row r="35" spans="1:16" x14ac:dyDescent="0.25">
      <c r="A35" s="8" t="s">
        <v>13</v>
      </c>
      <c r="B35" s="9">
        <v>10</v>
      </c>
      <c r="C35" s="9">
        <v>5</v>
      </c>
      <c r="D35" s="9">
        <v>5</v>
      </c>
      <c r="E35" s="9">
        <v>5</v>
      </c>
      <c r="F35" s="9">
        <v>24</v>
      </c>
      <c r="G35" s="9">
        <v>22</v>
      </c>
      <c r="H35" s="9">
        <v>26</v>
      </c>
      <c r="J35" s="11"/>
      <c r="K35" s="11"/>
      <c r="N35" s="18"/>
      <c r="O35" s="38"/>
      <c r="P35" s="39"/>
    </row>
    <row r="36" spans="1:16" x14ac:dyDescent="0.25">
      <c r="A36" s="8" t="s">
        <v>14</v>
      </c>
      <c r="B36" s="9">
        <v>11</v>
      </c>
      <c r="C36" s="9">
        <v>6</v>
      </c>
      <c r="D36" s="9">
        <v>6</v>
      </c>
      <c r="E36" s="9">
        <v>8</v>
      </c>
      <c r="F36" s="9">
        <v>29</v>
      </c>
      <c r="G36" s="9">
        <v>27</v>
      </c>
      <c r="H36" s="9">
        <v>32</v>
      </c>
      <c r="J36" s="11"/>
      <c r="K36" s="11"/>
      <c r="N36" s="18"/>
      <c r="O36" s="38"/>
      <c r="P36" s="39"/>
    </row>
    <row r="37" spans="1:16" x14ac:dyDescent="0.25">
      <c r="A37" s="8" t="s">
        <v>15</v>
      </c>
      <c r="B37" s="9">
        <v>6</v>
      </c>
      <c r="C37" s="9">
        <v>4</v>
      </c>
      <c r="D37" s="9">
        <v>3</v>
      </c>
      <c r="E37" s="9">
        <v>3</v>
      </c>
      <c r="F37" s="9">
        <v>8</v>
      </c>
      <c r="G37" s="9">
        <v>8</v>
      </c>
      <c r="H37" s="9">
        <v>7</v>
      </c>
      <c r="J37" s="11"/>
      <c r="K37" s="11"/>
      <c r="N37" s="18"/>
      <c r="O37" s="38"/>
      <c r="P37" s="39"/>
    </row>
    <row r="38" spans="1:16" x14ac:dyDescent="0.25">
      <c r="A38" s="12"/>
      <c r="B38" s="12"/>
      <c r="C38" s="12"/>
      <c r="D38" s="13"/>
      <c r="E38" s="13"/>
      <c r="F38" s="13"/>
      <c r="G38" s="13"/>
      <c r="H38" s="13"/>
      <c r="J38" s="11"/>
      <c r="K38" s="11"/>
      <c r="N38" s="18"/>
      <c r="O38" s="38"/>
      <c r="P38" s="39"/>
    </row>
    <row r="39" spans="1:16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1"/>
      <c r="K39" s="11"/>
      <c r="N39" s="18"/>
      <c r="O39" s="38"/>
      <c r="P39" s="39"/>
    </row>
    <row r="40" spans="1:16" x14ac:dyDescent="0.25">
      <c r="A40" s="8" t="s">
        <v>11</v>
      </c>
      <c r="B40" s="9">
        <v>42.666666666666664</v>
      </c>
      <c r="C40" s="9">
        <v>39.25</v>
      </c>
      <c r="D40" s="9">
        <v>39.333333333333336</v>
      </c>
      <c r="E40" s="9">
        <v>33.666666666666664</v>
      </c>
      <c r="F40" s="9">
        <v>153.125</v>
      </c>
      <c r="G40" s="9">
        <v>187.125</v>
      </c>
      <c r="H40" s="9">
        <v>212.57142857142858</v>
      </c>
      <c r="J40" s="11"/>
      <c r="K40" s="11"/>
      <c r="L40" s="11"/>
      <c r="N40" s="18"/>
      <c r="O40" s="38"/>
      <c r="P40" s="39"/>
    </row>
    <row r="41" spans="1:16" x14ac:dyDescent="0.25">
      <c r="A41" s="8" t="s">
        <v>12</v>
      </c>
      <c r="B41" s="9">
        <v>54</v>
      </c>
      <c r="C41" s="9">
        <v>43</v>
      </c>
      <c r="D41" s="9">
        <v>43</v>
      </c>
      <c r="E41" s="9">
        <v>40</v>
      </c>
      <c r="F41" s="9">
        <v>174</v>
      </c>
      <c r="G41" s="9">
        <v>209</v>
      </c>
      <c r="H41" s="9">
        <v>231</v>
      </c>
      <c r="J41" s="40"/>
      <c r="K41" s="40"/>
      <c r="L41" s="40"/>
      <c r="N41" s="18"/>
      <c r="O41" s="38"/>
      <c r="P41" s="39"/>
    </row>
    <row r="42" spans="1:16" x14ac:dyDescent="0.25">
      <c r="A42" s="8" t="s">
        <v>13</v>
      </c>
      <c r="B42" s="9">
        <v>30</v>
      </c>
      <c r="C42" s="9">
        <v>35</v>
      </c>
      <c r="D42" s="9">
        <v>35</v>
      </c>
      <c r="E42" s="9">
        <v>25</v>
      </c>
      <c r="F42" s="9">
        <v>142</v>
      </c>
      <c r="G42" s="9">
        <v>160</v>
      </c>
      <c r="H42" s="9">
        <v>180</v>
      </c>
      <c r="J42" s="11"/>
      <c r="N42" s="18"/>
      <c r="O42" s="38"/>
      <c r="P42" s="39"/>
    </row>
    <row r="43" spans="1:16" x14ac:dyDescent="0.25">
      <c r="A43" s="8" t="s">
        <v>14</v>
      </c>
      <c r="B43" s="9">
        <v>43</v>
      </c>
      <c r="C43" s="9">
        <v>39.5</v>
      </c>
      <c r="D43" s="9">
        <v>40</v>
      </c>
      <c r="E43" s="9">
        <v>36</v>
      </c>
      <c r="F43" s="9">
        <v>150</v>
      </c>
      <c r="G43" s="9">
        <v>188</v>
      </c>
      <c r="H43" s="9">
        <v>215</v>
      </c>
      <c r="N43" s="18"/>
      <c r="O43" s="38"/>
      <c r="P43" s="39"/>
    </row>
    <row r="44" spans="1:16" x14ac:dyDescent="0.25">
      <c r="A44" s="8" t="s">
        <v>15</v>
      </c>
      <c r="B44" s="9">
        <v>6</v>
      </c>
      <c r="C44" s="9">
        <v>4</v>
      </c>
      <c r="D44" s="9">
        <v>3</v>
      </c>
      <c r="E44" s="9">
        <v>3</v>
      </c>
      <c r="F44" s="9">
        <v>8</v>
      </c>
      <c r="G44" s="9">
        <v>8</v>
      </c>
      <c r="H44" s="9">
        <v>7</v>
      </c>
      <c r="N44" s="18"/>
      <c r="O44" s="38"/>
      <c r="P44" s="39"/>
    </row>
    <row r="45" spans="1:16" x14ac:dyDescent="0.25">
      <c r="A45" s="22" t="s">
        <v>20</v>
      </c>
      <c r="N45" s="18"/>
      <c r="O45" s="38"/>
      <c r="P45" s="39"/>
    </row>
    <row r="46" spans="1:16" x14ac:dyDescent="0.25">
      <c r="A46" s="22"/>
      <c r="N46" s="18"/>
      <c r="O46" s="38"/>
      <c r="P46" s="39"/>
    </row>
    <row r="47" spans="1:16" x14ac:dyDescent="0.25">
      <c r="N47" s="18"/>
      <c r="O47" s="38"/>
      <c r="P47" s="39"/>
    </row>
    <row r="48" spans="1:16" x14ac:dyDescent="0.25">
      <c r="N48" s="18"/>
      <c r="O48" s="38"/>
      <c r="P48" s="39"/>
    </row>
    <row r="49" spans="14:16" x14ac:dyDescent="0.25">
      <c r="N49" s="18"/>
      <c r="O49" s="38"/>
      <c r="P49" s="39"/>
    </row>
    <row r="50" spans="14:16" x14ac:dyDescent="0.25">
      <c r="N50" s="18"/>
      <c r="O50" s="38"/>
      <c r="P50" s="39"/>
    </row>
    <row r="51" spans="14:16" x14ac:dyDescent="0.25">
      <c r="N51" s="18"/>
      <c r="O51" s="38"/>
      <c r="P51" s="39"/>
    </row>
    <row r="52" spans="14:16" x14ac:dyDescent="0.25">
      <c r="N52" s="18"/>
      <c r="O52" s="38"/>
      <c r="P52" s="39"/>
    </row>
    <row r="53" spans="14:16" x14ac:dyDescent="0.25">
      <c r="N53" s="18"/>
      <c r="O53" s="38"/>
      <c r="P53" s="39"/>
    </row>
    <row r="54" spans="14:16" x14ac:dyDescent="0.25">
      <c r="N54" s="18"/>
      <c r="O54" s="38"/>
      <c r="P54" s="39"/>
    </row>
    <row r="55" spans="14:16" x14ac:dyDescent="0.25">
      <c r="N55" s="18"/>
      <c r="O55" s="38"/>
      <c r="P55" s="39"/>
    </row>
    <row r="56" spans="14:16" x14ac:dyDescent="0.25">
      <c r="N56" s="18"/>
      <c r="O56" s="38"/>
      <c r="P56" s="39"/>
    </row>
    <row r="57" spans="14:16" x14ac:dyDescent="0.25">
      <c r="N57" s="18"/>
      <c r="O57" s="38"/>
      <c r="P57" s="39"/>
    </row>
    <row r="58" spans="14:16" x14ac:dyDescent="0.25">
      <c r="N58" s="18"/>
      <c r="O58" s="38"/>
      <c r="P58" s="39"/>
    </row>
    <row r="59" spans="14:16" x14ac:dyDescent="0.25">
      <c r="N59" s="18"/>
      <c r="O59" s="38"/>
      <c r="P59" s="39"/>
    </row>
    <row r="60" spans="14:16" x14ac:dyDescent="0.25">
      <c r="N60" s="18"/>
      <c r="O60" s="38"/>
      <c r="P60" s="39"/>
    </row>
    <row r="61" spans="14:16" x14ac:dyDescent="0.25">
      <c r="N61" s="18"/>
      <c r="O61" s="38"/>
      <c r="P61" s="3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E82494E6FF7D489408AA7C8F2FB195" ma:contentTypeVersion="1" ma:contentTypeDescription="Create a new document." ma:contentTypeScope="" ma:versionID="f783451ddabec47565a17d3b89014ffb">
  <xsd:schema xmlns:xsd="http://www.w3.org/2001/XMLSchema" xmlns:xs="http://www.w3.org/2001/XMLSchema" xmlns:p="http://schemas.microsoft.com/office/2006/metadata/properties" xmlns:ns2="e0a404a5-3001-46a4-960c-ae24b0bab734" targetNamespace="http://schemas.microsoft.com/office/2006/metadata/properties" ma:root="true" ma:fieldsID="9a9022445356a93cc0c8faf8abedbaae" ns2:_="">
    <xsd:import namespace="e0a404a5-3001-46a4-960c-ae24b0bab734"/>
    <xsd:element name="properties">
      <xsd:complexType>
        <xsd:sequence>
          <xsd:element name="documentManagement">
            <xsd:complexType>
              <xsd:all>
                <xsd:element ref="ns2:Year-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404a5-3001-46a4-960c-ae24b0bab734" elementFormDefault="qualified">
    <xsd:import namespace="http://schemas.microsoft.com/office/2006/documentManagement/types"/>
    <xsd:import namespace="http://schemas.microsoft.com/office/infopath/2007/PartnerControls"/>
    <xsd:element name="Year-Quarter" ma:index="8" nillable="true" ma:displayName="Year-Quarter" ma:format="Dropdown" ma:internalName="Year_x002d_Quarter">
      <xsd:simpleType>
        <xsd:restriction base="dms:Choice">
          <xsd:enumeration value="Q4 2018"/>
          <xsd:enumeration value="Q1 2019"/>
          <xsd:enumeration value="Q2 2019"/>
          <xsd:enumeration value="Q3 2019"/>
          <xsd:enumeration value="Q4 2019"/>
          <xsd:enumeration value="Q1 2020"/>
          <xsd:enumeration value="Q2 2020"/>
          <xsd:enumeration value="Q3 2020"/>
          <xsd:enumeration value="Q4 20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-Quarter xmlns="e0a404a5-3001-46a4-960c-ae24b0bab734" xsi:nil="true"/>
  </documentManagement>
</p:properties>
</file>

<file path=customXml/itemProps1.xml><?xml version="1.0" encoding="utf-8"?>
<ds:datastoreItem xmlns:ds="http://schemas.openxmlformats.org/officeDocument/2006/customXml" ds:itemID="{7A36E296-58C0-4AAE-A0F4-8A8C9E5C4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404a5-3001-46a4-960c-ae24b0bab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7A893-79B6-43B7-90F6-C752DB3156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A41C53-9A30-41CA-AF1D-5C84064F293F}">
  <ds:schemaRefs>
    <ds:schemaRef ds:uri="http://schemas.microsoft.com/office/2006/documentManagement/types"/>
    <ds:schemaRef ds:uri="http://purl.org/dc/terms/"/>
    <ds:schemaRef ds:uri="e0a404a5-3001-46a4-960c-ae24b0bab734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2021-04-21T13:46:35Z</dcterms:created>
  <dcterms:modified xsi:type="dcterms:W3CDTF">2021-04-21T13:48:52Z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0x01010091E82494E6FF7D489408AA7C8F2FB195</vt:lpwstr>
  </property>
</Properties>
</file>