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mmunications.onshore.pgs.com/Disclosure/Draft Quarterly Earnings Releases/Q1 2021/Consensus/"/>
    </mc:Choice>
  </mc:AlternateContent>
  <xr:revisionPtr revIDLastSave="0" documentId="13_ncr:1_{F3731AC7-8A67-4A1C-9E23-99A0204A0668}" xr6:coauthVersionLast="46" xr6:coauthVersionMax="46" xr10:uidLastSave="{00000000-0000-0000-0000-000000000000}"/>
  <bookViews>
    <workbookView xWindow="-120" yWindow="-120" windowWidth="29040" windowHeight="17640" xr2:uid="{A178368E-68DB-433F-9830-8EDF07C6273F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/>
</calcChain>
</file>

<file path=xl/sharedStrings.xml><?xml version="1.0" encoding="utf-8"?>
<sst xmlns="http://schemas.openxmlformats.org/spreadsheetml/2006/main" count="95" uniqueCount="30">
  <si>
    <t>As of April 13,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</si>
  <si>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</si>
  <si>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</si>
  <si>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</si>
  <si>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</si>
  <si>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</si>
  <si>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</si>
  <si>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</si>
  <si>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</si>
  <si>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</si>
  <si>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</si>
  <si>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</si>
  <si>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</si>
  <si>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</si>
  <si>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</si>
  <si>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</si>
  <si>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</si>
  <si>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</si>
  <si>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</si>
  <si>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</si>
  <si>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ABG Sundal Collier, Barclays, Carnegie, Danske Bank, DNB, Fearnley Securities, SEB, Sb1 Markets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</si>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</sst>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B81F-8053-4BA8-80D7-4EDD54282EA4}"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11" customWidth="1"/>
    <col min="3" max="3" width="11.28515625" customWidth="1"/>
    <col min="4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>
        <v>124.69999999999999</v>
      </c>
      <c r="C5" s="9">
        <v>144.44666666666669</v>
      </c>
      <c r="D5" s="9">
        <v>148.61250000000001</v>
      </c>
      <c r="E5" s="9">
        <v>151.32499999999999</v>
      </c>
      <c r="F5" s="9">
        <v>583.96624999999995</v>
      </c>
      <c r="G5" s="9">
        <v>657.1875</v>
      </c>
      <c r="H5" s="9">
        <v>753.75714285714287</v>
      </c>
      <c r="I5" s="10"/>
      <c r="J5" s="11"/>
      <c r="K5" s="11"/>
      <c r="M5" s="11"/>
    </row>
    <row r="6" spans="1:13" x14ac:dyDescent="0.25">
      <c r="A6" s="8" t="s">
        <v>12</v>
      </c>
      <c r="B6" s="9">
        <v>147</v>
      </c>
      <c r="C6" s="9">
        <v>165</v>
      </c>
      <c r="D6" s="9">
        <v>174</v>
      </c>
      <c r="E6" s="9">
        <v>173.3</v>
      </c>
      <c r="F6" s="9">
        <v>644</v>
      </c>
      <c r="G6" s="9">
        <v>715</v>
      </c>
      <c r="H6" s="9">
        <v>803</v>
      </c>
      <c r="J6" s="11"/>
      <c r="K6" s="11"/>
      <c r="M6" s="11"/>
    </row>
    <row r="7" spans="1:13" x14ac:dyDescent="0.25">
      <c r="A7" s="8" t="s">
        <v>13</v>
      </c>
      <c r="B7" s="9">
        <v>99.3</v>
      </c>
      <c r="C7" s="9">
        <v>116.68</v>
      </c>
      <c r="D7" s="9">
        <v>117.45</v>
      </c>
      <c r="E7" s="9">
        <v>132</v>
      </c>
      <c r="F7" s="9">
        <v>506.73</v>
      </c>
      <c r="G7" s="9">
        <v>573</v>
      </c>
      <c r="H7" s="9">
        <v>683.8</v>
      </c>
      <c r="J7" s="11"/>
      <c r="K7" s="11"/>
      <c r="M7" s="11"/>
    </row>
    <row r="8" spans="1:13" x14ac:dyDescent="0.25">
      <c r="A8" s="8" t="s">
        <v>14</v>
      </c>
      <c r="B8" s="9">
        <v>122</v>
      </c>
      <c r="C8" s="9">
        <v>147</v>
      </c>
      <c r="D8" s="9">
        <v>151.5</v>
      </c>
      <c r="E8" s="9">
        <v>150</v>
      </c>
      <c r="F8" s="9">
        <v>589</v>
      </c>
      <c r="G8" s="9">
        <v>657</v>
      </c>
      <c r="H8" s="9">
        <v>757</v>
      </c>
      <c r="J8" s="11"/>
      <c r="K8" s="11"/>
      <c r="M8" s="11"/>
    </row>
    <row r="9" spans="1:13" x14ac:dyDescent="0.25">
      <c r="A9" s="8" t="s">
        <v>15</v>
      </c>
      <c r="B9" s="9">
        <v>9</v>
      </c>
      <c r="C9" s="9">
        <v>6</v>
      </c>
      <c r="D9" s="9">
        <v>4</v>
      </c>
      <c r="E9" s="9">
        <v>4</v>
      </c>
      <c r="F9" s="9">
        <v>8</v>
      </c>
      <c r="G9" s="9">
        <v>8</v>
      </c>
      <c r="H9" s="9">
        <v>7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>
        <v>76.737777777777779</v>
      </c>
      <c r="C12" s="9">
        <v>86.516666666666652</v>
      </c>
      <c r="D12" s="9">
        <v>91.15</v>
      </c>
      <c r="E12" s="9">
        <v>91.65</v>
      </c>
      <c r="F12" s="9">
        <v>346.3725</v>
      </c>
      <c r="G12" s="9">
        <v>412.26625000000001</v>
      </c>
      <c r="H12" s="9">
        <v>486.8</v>
      </c>
      <c r="J12" s="11"/>
      <c r="K12" s="11"/>
      <c r="M12" s="11"/>
    </row>
    <row r="13" spans="1:13" x14ac:dyDescent="0.25">
      <c r="A13" s="8" t="s">
        <v>12</v>
      </c>
      <c r="B13" s="9">
        <v>107</v>
      </c>
      <c r="C13" s="9">
        <v>110</v>
      </c>
      <c r="D13" s="9">
        <v>119</v>
      </c>
      <c r="E13" s="9">
        <v>119.3</v>
      </c>
      <c r="F13" s="9">
        <v>408</v>
      </c>
      <c r="G13" s="9">
        <v>471.13</v>
      </c>
      <c r="H13" s="9">
        <v>553</v>
      </c>
      <c r="J13" s="11"/>
      <c r="K13" s="11"/>
      <c r="M13" s="11"/>
    </row>
    <row r="14" spans="1:13" x14ac:dyDescent="0.25">
      <c r="A14" s="8" t="s">
        <v>13</v>
      </c>
      <c r="B14" s="9">
        <v>44.04</v>
      </c>
      <c r="C14" s="9">
        <v>64.400000000000006</v>
      </c>
      <c r="D14" s="9">
        <v>65.2</v>
      </c>
      <c r="E14" s="9">
        <v>71</v>
      </c>
      <c r="F14" s="9">
        <v>292.98</v>
      </c>
      <c r="G14" s="9">
        <v>317</v>
      </c>
      <c r="H14" s="9">
        <v>454</v>
      </c>
      <c r="J14" s="11"/>
      <c r="K14" s="11"/>
      <c r="M14" s="11"/>
    </row>
    <row r="15" spans="1:13" x14ac:dyDescent="0.25">
      <c r="A15" s="8" t="s">
        <v>14</v>
      </c>
      <c r="B15" s="9">
        <v>77</v>
      </c>
      <c r="C15" s="9">
        <v>87</v>
      </c>
      <c r="D15" s="9">
        <v>90.2</v>
      </c>
      <c r="E15" s="9">
        <v>88.15</v>
      </c>
      <c r="F15" s="9">
        <v>339.5</v>
      </c>
      <c r="G15" s="9">
        <v>417</v>
      </c>
      <c r="H15" s="9">
        <v>476</v>
      </c>
      <c r="J15" s="11"/>
      <c r="K15" s="11"/>
      <c r="M15" s="11"/>
    </row>
    <row r="16" spans="1:13" x14ac:dyDescent="0.25">
      <c r="A16" s="8" t="s">
        <v>15</v>
      </c>
      <c r="B16" s="9">
        <v>9</v>
      </c>
      <c r="C16" s="9">
        <v>6</v>
      </c>
      <c r="D16" s="9">
        <v>4</v>
      </c>
      <c r="E16" s="9">
        <v>4</v>
      </c>
      <c r="F16" s="9">
        <v>8</v>
      </c>
      <c r="G16" s="9">
        <v>8</v>
      </c>
      <c r="H16" s="9">
        <v>7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>
        <v>-11.977777777777778</v>
      </c>
      <c r="C19" s="9">
        <v>-5.2666666666666666</v>
      </c>
      <c r="D19" s="9">
        <v>2.2999999999999998</v>
      </c>
      <c r="E19" s="9">
        <v>-20.752499999999998</v>
      </c>
      <c r="F19" s="9">
        <v>-34.498750000000001</v>
      </c>
      <c r="G19" s="9">
        <v>27.0625</v>
      </c>
      <c r="H19" s="9">
        <v>98.537142857142854</v>
      </c>
      <c r="J19" s="11"/>
      <c r="K19" s="11"/>
      <c r="M19" s="11"/>
    </row>
    <row r="20" spans="1:17" x14ac:dyDescent="0.25">
      <c r="A20" s="8" t="s">
        <v>12</v>
      </c>
      <c r="B20" s="9">
        <v>8</v>
      </c>
      <c r="C20" s="9">
        <v>28</v>
      </c>
      <c r="D20" s="9">
        <v>39</v>
      </c>
      <c r="E20" s="9">
        <v>5.99</v>
      </c>
      <c r="F20" s="9">
        <v>61</v>
      </c>
      <c r="G20" s="9">
        <v>138.5</v>
      </c>
      <c r="H20" s="9">
        <v>200.26</v>
      </c>
      <c r="J20" s="11"/>
      <c r="K20" s="11"/>
    </row>
    <row r="21" spans="1:17" x14ac:dyDescent="0.25">
      <c r="A21" s="15" t="s">
        <v>13</v>
      </c>
      <c r="B21" s="9">
        <v>-30</v>
      </c>
      <c r="C21" s="9">
        <v>-24</v>
      </c>
      <c r="D21" s="9">
        <v>-12.8</v>
      </c>
      <c r="E21" s="9">
        <v>-43</v>
      </c>
      <c r="F21" s="9">
        <v>-76</v>
      </c>
      <c r="G21" s="9">
        <v>-82</v>
      </c>
      <c r="H21" s="9">
        <v>25</v>
      </c>
      <c r="J21" s="11"/>
      <c r="K21" s="11"/>
    </row>
    <row r="22" spans="1:17" x14ac:dyDescent="0.25">
      <c r="A22" s="8" t="s">
        <v>14</v>
      </c>
      <c r="B22" s="9">
        <v>-11</v>
      </c>
      <c r="C22" s="9">
        <v>-11.5</v>
      </c>
      <c r="D22" s="9">
        <v>-8.5</v>
      </c>
      <c r="E22" s="9">
        <v>-23</v>
      </c>
      <c r="F22" s="9">
        <v>-54.5</v>
      </c>
      <c r="G22" s="9">
        <v>8</v>
      </c>
      <c r="H22" s="9">
        <v>80</v>
      </c>
      <c r="J22" s="11"/>
      <c r="K22" s="11"/>
    </row>
    <row r="23" spans="1:17" x14ac:dyDescent="0.25">
      <c r="A23" s="8" t="s">
        <v>15</v>
      </c>
      <c r="B23" s="9">
        <v>9</v>
      </c>
      <c r="C23" s="9">
        <v>6</v>
      </c>
      <c r="D23" s="9">
        <v>4</v>
      </c>
      <c r="E23" s="9">
        <v>4</v>
      </c>
      <c r="F23" s="9">
        <v>8</v>
      </c>
      <c r="G23" s="9">
        <v>8</v>
      </c>
      <c r="H23" s="9">
        <v>7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>
        <v>-35.444444444444443</v>
      </c>
      <c r="C26" s="9">
        <v>0</v>
      </c>
      <c r="D26" s="9">
        <v>0</v>
      </c>
      <c r="E26" s="9">
        <v>0</v>
      </c>
      <c r="F26" s="9">
        <v>-122.38124999999999</v>
      </c>
      <c r="G26" s="9">
        <v>-51.378749999999997</v>
      </c>
      <c r="H26" s="9">
        <v>30.669999999999998</v>
      </c>
      <c r="J26" s="11"/>
      <c r="K26" s="11"/>
    </row>
    <row r="27" spans="1:17" x14ac:dyDescent="0.25">
      <c r="A27" s="8" t="s">
        <v>12</v>
      </c>
      <c r="B27" s="9">
        <v>-21</v>
      </c>
      <c r="C27" s="9">
        <v>8</v>
      </c>
      <c r="D27" s="9">
        <v>19</v>
      </c>
      <c r="E27" s="9">
        <v>-12.05</v>
      </c>
      <c r="F27" s="9">
        <v>-29</v>
      </c>
      <c r="G27" s="9">
        <v>70.97</v>
      </c>
      <c r="H27" s="9">
        <v>125.2</v>
      </c>
      <c r="J27" s="11"/>
      <c r="K27" s="11"/>
    </row>
    <row r="28" spans="1:17" x14ac:dyDescent="0.25">
      <c r="A28" s="15" t="s">
        <v>13</v>
      </c>
      <c r="B28" s="9">
        <v>-53</v>
      </c>
      <c r="C28" s="9">
        <v>-48</v>
      </c>
      <c r="D28" s="9">
        <v>-32</v>
      </c>
      <c r="E28" s="9">
        <v>-63</v>
      </c>
      <c r="F28" s="9">
        <v>-178</v>
      </c>
      <c r="G28" s="9">
        <v>-175</v>
      </c>
      <c r="H28" s="9">
        <v>-36</v>
      </c>
      <c r="J28" s="11"/>
      <c r="K28" s="11"/>
    </row>
    <row r="29" spans="1:17" x14ac:dyDescent="0.25">
      <c r="A29" s="8" t="s">
        <v>14</v>
      </c>
      <c r="B29" s="9">
        <v>-32</v>
      </c>
      <c r="C29" s="9">
        <v>0</v>
      </c>
      <c r="D29" s="9">
        <v>0</v>
      </c>
      <c r="E29" s="9">
        <v>0</v>
      </c>
      <c r="F29" s="9">
        <v>-143.5</v>
      </c>
      <c r="G29" s="9">
        <v>-64.5</v>
      </c>
      <c r="H29" s="9">
        <v>13</v>
      </c>
      <c r="J29" s="11"/>
      <c r="K29" s="11"/>
    </row>
    <row r="30" spans="1:17" x14ac:dyDescent="0.25">
      <c r="A30" s="8" t="s">
        <v>15</v>
      </c>
      <c r="B30" s="9">
        <v>9</v>
      </c>
      <c r="C30" s="9">
        <v>6</v>
      </c>
      <c r="D30" s="9">
        <v>4</v>
      </c>
      <c r="E30" s="9">
        <v>4</v>
      </c>
      <c r="F30" s="9">
        <v>8</v>
      </c>
      <c r="G30" s="9">
        <v>8</v>
      </c>
      <c r="H30" s="9">
        <v>7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>
        <v>-36.366666666666667</v>
      </c>
      <c r="C33" s="9">
        <v>-26.324999999999999</v>
      </c>
      <c r="D33" s="9">
        <v>-19.7575</v>
      </c>
      <c r="E33" s="9">
        <v>-42.762500000000003</v>
      </c>
      <c r="F33" s="9">
        <v>-124.50624999999999</v>
      </c>
      <c r="G33" s="9">
        <v>-64.256249999999994</v>
      </c>
      <c r="H33" s="9">
        <v>20.541428571428575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-24</v>
      </c>
      <c r="C34" s="9">
        <v>6</v>
      </c>
      <c r="D34" s="9">
        <v>16</v>
      </c>
      <c r="E34" s="9">
        <v>-12.05</v>
      </c>
      <c r="F34" s="9">
        <v>-49</v>
      </c>
      <c r="G34" s="9">
        <v>56.95</v>
      </c>
      <c r="H34" s="9">
        <v>115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-45</v>
      </c>
      <c r="C35" s="9">
        <v>-37</v>
      </c>
      <c r="D35" s="9">
        <v>-35</v>
      </c>
      <c r="E35" s="9">
        <v>-65</v>
      </c>
      <c r="F35" s="9">
        <v>-189</v>
      </c>
      <c r="G35" s="9">
        <v>-205</v>
      </c>
      <c r="H35" s="9">
        <v>-50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>
        <v>-36</v>
      </c>
      <c r="C36" s="9">
        <v>-33.975000000000001</v>
      </c>
      <c r="D36" s="9">
        <v>-30.015000000000001</v>
      </c>
      <c r="E36" s="9">
        <v>-47</v>
      </c>
      <c r="F36" s="9">
        <v>-133.52500000000001</v>
      </c>
      <c r="G36" s="9">
        <v>-72.5</v>
      </c>
      <c r="H36" s="9">
        <v>6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9</v>
      </c>
      <c r="C37" s="9">
        <v>6</v>
      </c>
      <c r="D37" s="9">
        <v>4</v>
      </c>
      <c r="E37" s="9">
        <v>4</v>
      </c>
      <c r="F37" s="9">
        <v>8</v>
      </c>
      <c r="G37" s="9">
        <v>8</v>
      </c>
      <c r="H37" s="9">
        <v>7</v>
      </c>
      <c r="J37" s="11"/>
      <c r="K37" s="11"/>
      <c r="O37" s="18"/>
      <c r="P37" s="19"/>
      <c r="Q37" s="20"/>
    </row>
    <row r="38" spans="1:17" ht="12" customHeight="1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-0.3228571428571429</v>
      </c>
      <c r="G40" s="23">
        <v>-0.16428571428571431</v>
      </c>
      <c r="H40" s="23">
        <v>6.6666666666666666E-2</v>
      </c>
      <c r="J40" s="11">
        <f t="shared" ref="J40:K40" si="0">(G40-F40)/F40</f>
        <v>-0.49115044247787609</v>
      </c>
      <c r="K40" s="11">
        <f t="shared" si="0"/>
        <v>-1.4057971014492752</v>
      </c>
      <c r="O40" s="18"/>
      <c r="P40" s="19"/>
      <c r="Q40" s="20"/>
    </row>
    <row r="41" spans="1:17" hidden="1" x14ac:dyDescent="0.25">
      <c r="A41" s="8" t="s">
        <v>12</v>
      </c>
      <c r="B41" s="23">
        <v>-0.06</v>
      </c>
      <c r="C41" s="23">
        <v>0.01</v>
      </c>
      <c r="D41" s="23">
        <v>0.04</v>
      </c>
      <c r="E41" s="23">
        <v>-0.03</v>
      </c>
      <c r="F41" s="23">
        <v>-0.13</v>
      </c>
      <c r="G41" s="23">
        <v>0.14000000000000001</v>
      </c>
      <c r="H41" s="23">
        <v>0.3</v>
      </c>
      <c r="O41" s="18"/>
      <c r="P41" s="19"/>
      <c r="Q41" s="20"/>
    </row>
    <row r="42" spans="1:17" hidden="1" x14ac:dyDescent="0.25">
      <c r="A42" s="15" t="s">
        <v>13</v>
      </c>
      <c r="B42" s="23">
        <v>-0.11</v>
      </c>
      <c r="C42" s="23">
        <v>-0.09</v>
      </c>
      <c r="D42" s="23">
        <v>-0.09</v>
      </c>
      <c r="E42" s="23">
        <v>-0.17</v>
      </c>
      <c r="F42" s="23">
        <v>-0.49</v>
      </c>
      <c r="G42" s="23">
        <v>-0.53</v>
      </c>
      <c r="H42" s="23">
        <v>-0.13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-0.37</v>
      </c>
      <c r="G43" s="23">
        <v>-0.19</v>
      </c>
      <c r="H43" s="23">
        <v>0.06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8</v>
      </c>
      <c r="C44" s="9">
        <v>6</v>
      </c>
      <c r="D44" s="9">
        <v>4</v>
      </c>
      <c r="E44" s="9">
        <v>4</v>
      </c>
      <c r="F44" s="9">
        <v>7</v>
      </c>
      <c r="G44" s="9">
        <v>7</v>
      </c>
      <c r="H44" s="9">
        <v>6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75A4-39DD-43B1-B4B1-1E037B2D7CF7}">
  <dimension ref="A1:R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3" width="10.710937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>
        <v>45.196666666666665</v>
      </c>
      <c r="C5" s="9">
        <v>39.744999999999997</v>
      </c>
      <c r="D5" s="9">
        <v>41.1175</v>
      </c>
      <c r="E5" s="9">
        <v>33.85</v>
      </c>
      <c r="F5" s="9">
        <v>156.51499999999999</v>
      </c>
      <c r="G5" s="9">
        <v>193.06</v>
      </c>
      <c r="H5" s="9">
        <v>220.09714285714287</v>
      </c>
      <c r="I5" s="10"/>
      <c r="J5" s="11"/>
      <c r="K5" s="11"/>
      <c r="L5" s="11"/>
    </row>
    <row r="6" spans="1:16" x14ac:dyDescent="0.25">
      <c r="A6" s="8" t="s">
        <v>12</v>
      </c>
      <c r="B6" s="9">
        <v>68</v>
      </c>
      <c r="C6" s="9">
        <v>45</v>
      </c>
      <c r="D6" s="9">
        <v>48</v>
      </c>
      <c r="E6" s="9">
        <v>50.4</v>
      </c>
      <c r="F6" s="9">
        <v>180</v>
      </c>
      <c r="G6" s="9">
        <v>246.48</v>
      </c>
      <c r="H6" s="9">
        <v>250</v>
      </c>
      <c r="J6" s="11"/>
      <c r="K6" s="11"/>
      <c r="L6" s="11"/>
    </row>
    <row r="7" spans="1:16" x14ac:dyDescent="0.25">
      <c r="A7" s="8" t="s">
        <v>13</v>
      </c>
      <c r="B7" s="9">
        <v>26.77</v>
      </c>
      <c r="C7" s="9">
        <v>35</v>
      </c>
      <c r="D7" s="9">
        <v>38</v>
      </c>
      <c r="E7" s="9">
        <v>20</v>
      </c>
      <c r="F7" s="9">
        <v>143</v>
      </c>
      <c r="G7" s="9">
        <v>150</v>
      </c>
      <c r="H7" s="9">
        <v>180</v>
      </c>
      <c r="J7" s="11"/>
      <c r="K7" s="11"/>
      <c r="L7" s="11"/>
    </row>
    <row r="8" spans="1:16" x14ac:dyDescent="0.25">
      <c r="A8" s="8" t="s">
        <v>14</v>
      </c>
      <c r="B8" s="9">
        <v>45</v>
      </c>
      <c r="C8" s="9">
        <v>39.234999999999999</v>
      </c>
      <c r="D8" s="9">
        <v>39.234999999999999</v>
      </c>
      <c r="E8" s="9">
        <v>32.5</v>
      </c>
      <c r="F8" s="9">
        <v>155.56</v>
      </c>
      <c r="G8" s="9">
        <v>191.5</v>
      </c>
      <c r="H8" s="9">
        <v>229.68</v>
      </c>
      <c r="J8" s="11"/>
      <c r="K8" s="11"/>
      <c r="L8" s="11"/>
    </row>
    <row r="9" spans="1:16" x14ac:dyDescent="0.25">
      <c r="A9" s="8" t="s">
        <v>15</v>
      </c>
      <c r="B9" s="9">
        <v>9</v>
      </c>
      <c r="C9" s="9">
        <v>6</v>
      </c>
      <c r="D9" s="9">
        <v>4</v>
      </c>
      <c r="E9" s="9">
        <v>4</v>
      </c>
      <c r="F9" s="9">
        <v>8</v>
      </c>
      <c r="G9" s="9">
        <v>8</v>
      </c>
      <c r="H9" s="9">
        <v>7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>
        <v>38.168888888888887</v>
      </c>
      <c r="C12" s="9">
        <v>44.300000000000004</v>
      </c>
      <c r="D12" s="9">
        <v>42.447499999999998</v>
      </c>
      <c r="E12" s="9">
        <v>66.150000000000006</v>
      </c>
      <c r="F12" s="9">
        <v>196.59375</v>
      </c>
      <c r="G12" s="9">
        <v>226.99250000000001</v>
      </c>
      <c r="H12" s="9">
        <v>259.13428571428574</v>
      </c>
      <c r="J12" s="11"/>
      <c r="K12" s="11"/>
      <c r="L12" s="11"/>
    </row>
    <row r="13" spans="1:16" x14ac:dyDescent="0.25">
      <c r="A13" s="8" t="s">
        <v>12</v>
      </c>
      <c r="B13" s="9">
        <v>45</v>
      </c>
      <c r="C13" s="9">
        <v>55</v>
      </c>
      <c r="D13" s="9">
        <v>50</v>
      </c>
      <c r="E13" s="9">
        <v>80.599999999999994</v>
      </c>
      <c r="F13" s="9">
        <v>211</v>
      </c>
      <c r="G13" s="9">
        <v>265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30</v>
      </c>
      <c r="C14" s="9">
        <v>40</v>
      </c>
      <c r="D14" s="9">
        <v>36.79</v>
      </c>
      <c r="E14" s="9">
        <v>44</v>
      </c>
      <c r="F14" s="9">
        <v>178</v>
      </c>
      <c r="G14" s="9">
        <v>170</v>
      </c>
      <c r="H14" s="9">
        <v>240</v>
      </c>
      <c r="J14" s="11"/>
      <c r="K14" s="11"/>
      <c r="L14" s="11"/>
    </row>
    <row r="15" spans="1:16" x14ac:dyDescent="0.25">
      <c r="A15" s="8" t="s">
        <v>14</v>
      </c>
      <c r="B15" s="9">
        <v>38</v>
      </c>
      <c r="C15" s="9">
        <v>42.9</v>
      </c>
      <c r="D15" s="9">
        <v>41.5</v>
      </c>
      <c r="E15" s="9">
        <v>70</v>
      </c>
      <c r="F15" s="9">
        <v>198.375</v>
      </c>
      <c r="G15" s="9">
        <v>228</v>
      </c>
      <c r="H15" s="9">
        <v>245.94</v>
      </c>
      <c r="J15" s="11"/>
      <c r="K15" s="11"/>
      <c r="L15" s="11"/>
    </row>
    <row r="16" spans="1:16" x14ac:dyDescent="0.25">
      <c r="A16" s="8" t="s">
        <v>15</v>
      </c>
      <c r="B16" s="9">
        <v>9</v>
      </c>
      <c r="C16" s="9">
        <v>6</v>
      </c>
      <c r="D16" s="9">
        <v>4</v>
      </c>
      <c r="E16" s="9">
        <v>4</v>
      </c>
      <c r="F16" s="9">
        <v>8</v>
      </c>
      <c r="G16" s="9">
        <v>8</v>
      </c>
      <c r="H16" s="9">
        <v>7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>
        <v>83.365555555555545</v>
      </c>
      <c r="C19" s="9">
        <v>84.045000000000002</v>
      </c>
      <c r="D19" s="9">
        <v>83.564999999999998</v>
      </c>
      <c r="E19" s="9">
        <v>100</v>
      </c>
      <c r="F19" s="9">
        <v>353.10874999999999</v>
      </c>
      <c r="G19" s="9">
        <v>420.05250000000001</v>
      </c>
      <c r="H19" s="9">
        <v>479.23142857142858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98</v>
      </c>
      <c r="C20" s="9">
        <v>97</v>
      </c>
      <c r="D20" s="9">
        <v>88</v>
      </c>
      <c r="E20" s="9">
        <v>131</v>
      </c>
      <c r="F20" s="9">
        <v>391</v>
      </c>
      <c r="G20" s="9">
        <v>492.41999999999996</v>
      </c>
      <c r="H20" s="9">
        <v>528</v>
      </c>
      <c r="I20" s="11"/>
      <c r="J20" s="11"/>
      <c r="K20" s="11"/>
      <c r="L20" s="11"/>
    </row>
    <row r="21" spans="1:18" x14ac:dyDescent="0.25">
      <c r="A21" s="8" t="s">
        <v>13</v>
      </c>
      <c r="B21" s="9">
        <v>65.290000000000006</v>
      </c>
      <c r="C21" s="9">
        <v>79.27</v>
      </c>
      <c r="D21" s="9">
        <v>75.259999999999991</v>
      </c>
      <c r="E21" s="9">
        <v>82</v>
      </c>
      <c r="F21" s="9">
        <v>327</v>
      </c>
      <c r="G21" s="9">
        <v>338</v>
      </c>
      <c r="H21" s="9">
        <v>435</v>
      </c>
      <c r="I21" s="11"/>
      <c r="J21" s="11"/>
      <c r="K21" s="11"/>
      <c r="L21" s="11"/>
    </row>
    <row r="22" spans="1:18" x14ac:dyDescent="0.25">
      <c r="A22" s="8" t="s">
        <v>14</v>
      </c>
      <c r="B22" s="9">
        <v>81</v>
      </c>
      <c r="C22" s="9">
        <v>81.5</v>
      </c>
      <c r="D22" s="9">
        <v>85.5</v>
      </c>
      <c r="E22" s="9">
        <v>93.5</v>
      </c>
      <c r="F22" s="9">
        <v>351.435</v>
      </c>
      <c r="G22" s="9">
        <v>418.5</v>
      </c>
      <c r="H22" s="9">
        <v>475.62</v>
      </c>
      <c r="J22" s="11"/>
      <c r="K22" s="11"/>
      <c r="L22" s="11"/>
    </row>
    <row r="23" spans="1:18" x14ac:dyDescent="0.25">
      <c r="A23" s="8" t="s">
        <v>15</v>
      </c>
      <c r="B23" s="9">
        <v>9</v>
      </c>
      <c r="C23" s="9">
        <v>6</v>
      </c>
      <c r="D23" s="9">
        <v>4</v>
      </c>
      <c r="E23" s="9">
        <v>4</v>
      </c>
      <c r="F23" s="9">
        <v>8</v>
      </c>
      <c r="G23" s="9">
        <v>8</v>
      </c>
      <c r="H23" s="9">
        <v>7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>
        <v>35.251111111111108</v>
      </c>
      <c r="C26" s="9">
        <v>53.550000000000004</v>
      </c>
      <c r="D26" s="9">
        <v>58.572500000000005</v>
      </c>
      <c r="E26" s="9">
        <v>43.935000000000002</v>
      </c>
      <c r="F26" s="9">
        <v>204.83750000000001</v>
      </c>
      <c r="G26" s="9">
        <v>207.86124999999998</v>
      </c>
      <c r="H26" s="9">
        <v>241.51999999999998</v>
      </c>
      <c r="J26" s="11"/>
      <c r="K26" s="11"/>
      <c r="L26" s="11"/>
    </row>
    <row r="27" spans="1:18" x14ac:dyDescent="0.25">
      <c r="A27" s="8" t="s">
        <v>12</v>
      </c>
      <c r="B27" s="9">
        <v>64</v>
      </c>
      <c r="C27" s="9">
        <v>73</v>
      </c>
      <c r="D27" s="9">
        <v>77</v>
      </c>
      <c r="E27" s="9">
        <v>48.7</v>
      </c>
      <c r="F27" s="9">
        <v>260</v>
      </c>
      <c r="G27" s="9">
        <v>260</v>
      </c>
      <c r="H27" s="9">
        <v>326</v>
      </c>
      <c r="J27" s="11"/>
      <c r="K27" s="11"/>
    </row>
    <row r="28" spans="1:18" x14ac:dyDescent="0.25">
      <c r="A28" s="8" t="s">
        <v>13</v>
      </c>
      <c r="B28" s="9">
        <v>18</v>
      </c>
      <c r="C28" s="9">
        <v>31.8</v>
      </c>
      <c r="D28" s="9">
        <v>36.590000000000003</v>
      </c>
      <c r="E28" s="9">
        <v>34.04</v>
      </c>
      <c r="F28" s="9">
        <v>131.69999999999999</v>
      </c>
      <c r="G28" s="9">
        <v>151.88999999999999</v>
      </c>
      <c r="H28" s="9">
        <v>175.64</v>
      </c>
      <c r="J28" s="11"/>
      <c r="K28" s="11"/>
      <c r="M28" s="37"/>
    </row>
    <row r="29" spans="1:18" x14ac:dyDescent="0.25">
      <c r="A29" s="8" t="s">
        <v>14</v>
      </c>
      <c r="B29" s="9">
        <v>31</v>
      </c>
      <c r="C29" s="9">
        <v>52.75</v>
      </c>
      <c r="D29" s="9">
        <v>60.35</v>
      </c>
      <c r="E29" s="9">
        <v>46.5</v>
      </c>
      <c r="F29" s="9">
        <v>215</v>
      </c>
      <c r="G29" s="9">
        <v>211</v>
      </c>
      <c r="H29" s="9">
        <v>248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9</v>
      </c>
      <c r="C30" s="9">
        <v>6</v>
      </c>
      <c r="D30" s="9">
        <v>4</v>
      </c>
      <c r="E30" s="9">
        <v>4</v>
      </c>
      <c r="F30" s="9">
        <v>8</v>
      </c>
      <c r="G30" s="9">
        <v>8</v>
      </c>
      <c r="H30" s="9">
        <v>7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>
        <v>6.6333333333333337</v>
      </c>
      <c r="C33" s="9">
        <v>7.0249999999999995</v>
      </c>
      <c r="D33" s="9">
        <v>6.5724999999999998</v>
      </c>
      <c r="E33" s="9">
        <v>6.2374999999999998</v>
      </c>
      <c r="F33" s="9">
        <v>25.516249999999999</v>
      </c>
      <c r="G33" s="9">
        <v>29.024999999999999</v>
      </c>
      <c r="H33" s="9">
        <v>32.508571428571429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9</v>
      </c>
      <c r="C34" s="9">
        <v>9</v>
      </c>
      <c r="D34" s="9">
        <v>9</v>
      </c>
      <c r="E34" s="9">
        <v>8.25</v>
      </c>
      <c r="F34" s="9">
        <v>31</v>
      </c>
      <c r="G34" s="9">
        <v>35</v>
      </c>
      <c r="H34" s="9">
        <v>37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4.7</v>
      </c>
      <c r="C35" s="9">
        <v>5.55</v>
      </c>
      <c r="D35" s="9">
        <v>5.59</v>
      </c>
      <c r="E35" s="9">
        <v>5</v>
      </c>
      <c r="F35" s="9">
        <v>22</v>
      </c>
      <c r="G35" s="9">
        <v>22</v>
      </c>
      <c r="H35" s="9">
        <v>24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>
        <v>6</v>
      </c>
      <c r="C36" s="9">
        <v>7</v>
      </c>
      <c r="D36" s="9">
        <v>5.85</v>
      </c>
      <c r="E36" s="9">
        <v>5.85</v>
      </c>
      <c r="F36" s="9">
        <v>24.064999999999998</v>
      </c>
      <c r="G36" s="9">
        <v>30</v>
      </c>
      <c r="H36" s="9">
        <v>32.56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9</v>
      </c>
      <c r="C37" s="9">
        <v>6</v>
      </c>
      <c r="D37" s="9">
        <v>4</v>
      </c>
      <c r="E37" s="9">
        <v>4</v>
      </c>
      <c r="F37" s="9">
        <v>8</v>
      </c>
      <c r="G37" s="9">
        <v>8</v>
      </c>
      <c r="H37" s="9">
        <v>7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>
        <v>43.71875</v>
      </c>
      <c r="C40" s="9">
        <v>40.125</v>
      </c>
      <c r="D40" s="9">
        <v>42.6875</v>
      </c>
      <c r="E40" s="9">
        <v>32</v>
      </c>
      <c r="F40" s="9">
        <v>156.25</v>
      </c>
      <c r="G40" s="9">
        <v>188.32499999999999</v>
      </c>
      <c r="H40" s="9">
        <v>215.97142857142856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62</v>
      </c>
      <c r="C41" s="9">
        <v>42.75</v>
      </c>
      <c r="D41" s="9">
        <v>48</v>
      </c>
      <c r="E41" s="9">
        <v>40</v>
      </c>
      <c r="F41" s="9">
        <v>180</v>
      </c>
      <c r="G41" s="9">
        <v>225</v>
      </c>
      <c r="H41" s="9">
        <v>250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29.75</v>
      </c>
      <c r="C42" s="9">
        <v>35</v>
      </c>
      <c r="D42" s="9">
        <v>40</v>
      </c>
      <c r="E42" s="9">
        <v>25</v>
      </c>
      <c r="F42" s="9">
        <v>150</v>
      </c>
      <c r="G42" s="9">
        <v>150</v>
      </c>
      <c r="H42" s="9">
        <v>180</v>
      </c>
      <c r="J42" s="11"/>
      <c r="N42" s="18"/>
      <c r="O42" s="38"/>
      <c r="P42" s="39"/>
    </row>
    <row r="43" spans="1:16" x14ac:dyDescent="0.25">
      <c r="A43" s="8" t="s">
        <v>14</v>
      </c>
      <c r="B43" s="9">
        <v>42.5</v>
      </c>
      <c r="C43" s="9">
        <v>40.5</v>
      </c>
      <c r="D43" s="9">
        <v>41.375</v>
      </c>
      <c r="E43" s="9">
        <v>31.5</v>
      </c>
      <c r="F43" s="9">
        <v>150.5</v>
      </c>
      <c r="G43" s="9">
        <v>188.3</v>
      </c>
      <c r="H43" s="9">
        <v>215</v>
      </c>
      <c r="N43" s="18"/>
      <c r="O43" s="38"/>
      <c r="P43" s="39"/>
    </row>
    <row r="44" spans="1:16" x14ac:dyDescent="0.25">
      <c r="A44" s="8" t="s">
        <v>15</v>
      </c>
      <c r="B44" s="9">
        <v>8</v>
      </c>
      <c r="C44" s="9">
        <v>6</v>
      </c>
      <c r="D44" s="9">
        <v>4</v>
      </c>
      <c r="E44" s="9">
        <v>4</v>
      </c>
      <c r="F44" s="9">
        <v>8</v>
      </c>
      <c r="G44" s="9">
        <v>8</v>
      </c>
      <c r="H44" s="9">
        <v>7</v>
      </c>
      <c r="N44" s="18"/>
      <c r="O44" s="38"/>
      <c r="P44" s="39"/>
    </row>
    <row r="45" spans="1:16" x14ac:dyDescent="0.25">
      <c r="A45" s="22" t="s">
        <v>20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82494E6FF7D489408AA7C8F2FB195" ma:contentTypeVersion="1" ma:contentTypeDescription="Create a new document." ma:contentTypeScope="" ma:versionID="f783451ddabec47565a17d3b89014ffb">
  <xsd:schema xmlns:xsd="http://www.w3.org/2001/XMLSchema" xmlns:xs="http://www.w3.org/2001/XMLSchema" xmlns:p="http://schemas.microsoft.com/office/2006/metadata/properties" xmlns:ns2="e0a404a5-3001-46a4-960c-ae24b0bab734" targetNamespace="http://schemas.microsoft.com/office/2006/metadata/properties" ma:root="true" ma:fieldsID="9a9022445356a93cc0c8faf8abedbaae" ns2:_="">
    <xsd:import namespace="e0a404a5-3001-46a4-960c-ae24b0bab734"/>
    <xsd:element name="properties">
      <xsd:complexType>
        <xsd:sequence>
          <xsd:element name="documentManagement">
            <xsd:complexType>
              <xsd:all>
                <xsd:element ref="ns2:Year-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404a5-3001-46a4-960c-ae24b0bab734" elementFormDefault="qualified">
    <xsd:import namespace="http://schemas.microsoft.com/office/2006/documentManagement/types"/>
    <xsd:import namespace="http://schemas.microsoft.com/office/infopath/2007/PartnerControls"/>
    <xsd:element name="Year-Quarter" ma:index="8" nillable="true" ma:displayName="Year-Quarter" ma:format="Dropdown" ma:internalName="Year_x002d_Quarter">
      <xsd:simpleType>
        <xsd:restriction base="dms:Choice">
          <xsd:enumeration value="Q4 2018"/>
          <xsd:enumeration value="Q1 2019"/>
          <xsd:enumeration value="Q2 2019"/>
          <xsd:enumeration value="Q3 2019"/>
          <xsd:enumeration value="Q4 2019"/>
          <xsd:enumeration value="Q1 2020"/>
          <xsd:enumeration value="Q2 2020"/>
          <xsd:enumeration value="Q3 2020"/>
          <xsd:enumeration value="Q4 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-Quarter xmlns="e0a404a5-3001-46a4-960c-ae24b0bab734" xsi:nil="true"/>
  </documentManagement>
</p:properties>
</file>

<file path=customXml/itemProps1.xml><?xml version="1.0" encoding="utf-8"?>
<ds:datastoreItem xmlns:ds="http://schemas.openxmlformats.org/officeDocument/2006/customXml" ds:itemID="{62CC67D8-B09F-4F85-9280-64ADA35E7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404a5-3001-46a4-960c-ae24b0bab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4B986E-239E-4AD1-9704-438DF07C2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80EF87-904C-4083-B65B-7CBDC4D20098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e0a404a5-3001-46a4-960c-ae24b0bab7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2021-04-13T14:44:57Z</dcterms:created>
  <dcterms:modified xsi:type="dcterms:W3CDTF">2021-04-13T14:47:49Z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0x01010091E82494E6FF7D489408AA7C8F2FB195</vt:lpwstr>
  </property>
</Properties>
</file>