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2 2021/Consensus/"/>
    </mc:Choice>
  </mc:AlternateContent>
  <xr:revisionPtr revIDLastSave="5" documentId="8_{9B790815-EA29-4F65-B248-12C9DA9ECB29}" xr6:coauthVersionLast="46" xr6:coauthVersionMax="46" xr10:uidLastSave="{41381AC5-ECCB-43A7-ACC1-1D7FDC170FE6}"/>
  <bookViews>
    <workbookView xWindow="-108" yWindow="-108" windowWidth="23256" windowHeight="12576" xr2:uid="{FA25C799-707F-4AAA-8F3C-D125BD782305}"/>
  </bookViews>
  <sheets>
    <sheet name="Group" sheetId="1" r:id="rId1"/>
    <sheet name="By Service type" sheetId="2" r:id="rId2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 l="1"/>
</calcChain>
</file>

<file path=xl/sharedStrings.xml><?xml version="1.0" encoding="utf-8"?>
<sst xmlns="http://schemas.openxmlformats.org/spreadsheetml/2006/main" count="95" uniqueCount="31">
  <si>
    <t>As of July 8,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</si>
  <si>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</si>
  <si>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</si>
  <si>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</si>
  <si>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</si>
  <si>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</si>
  <si>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</si>
  <si>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</si>
  <si>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</si>
  <si>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</si>
  <si>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</si>
  <si>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</si>
  <si>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</si>
  <si>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</si>
  <si>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</si>
  <si>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</si>
  <si>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</si>
  <si>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</si>
  <si>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</si>
  <si>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</si>
  <si>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Basic EPS</t>
  </si>
  <si>
    <t>Contributors:  ABG Sundal Collier, Barclays, Carnegie, Kepler Cheuvreux, Danske Bank, DNB, Fearnley, SEB and Pareto Securities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</si>
  <si>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</si>
  <si>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</si>
  <si>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</si>
  <si>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</si>
  <si>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</si>
  <si>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</si>
  <si>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</si>
  <si>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</si>
  <si>
    <t>Contributors: ABG Sundal Collier, Barclays, Carnegie, Kepler Cheuvreux, Danske Bank, DNB, Fearnley, SEB and Pareto Securities.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</si>
</sst>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C25D1-EF8E-4EFA-B52B-EB60D75AB507}">
  <dimension ref="A1:Q63"/>
  <sheetViews>
    <sheetView tabSelected="1" workbookViewId="0">
      <selection activeCell="A3" sqref="A3"/>
    </sheetView>
  </sheetViews>
  <sheetFormatPr defaultRowHeight="14.4" x14ac:dyDescent="0.3"/>
  <cols>
    <col min="1" max="1" width="31" customWidth="1"/>
    <col min="2" max="2" width="11" hidden="1" customWidth="1"/>
    <col min="3" max="3" width="11.33203125" customWidth="1"/>
    <col min="4" max="8" width="11" customWidth="1"/>
  </cols>
  <sheetData>
    <row r="1" spans="1:13" x14ac:dyDescent="0.3">
      <c r="A1" s="1" t="s">
        <v>0</v>
      </c>
      <c r="J1" s="40"/>
      <c r="K1" s="40"/>
    </row>
    <row r="2" spans="1:13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13" x14ac:dyDescent="0.3">
      <c r="A3" s="4" t="s">
        <v>9</v>
      </c>
      <c r="B3" s="4"/>
      <c r="C3" s="4"/>
      <c r="D3" s="1"/>
      <c r="E3" s="1"/>
      <c r="F3" s="1"/>
    </row>
    <row r="4" spans="1:13" x14ac:dyDescent="0.3">
      <c r="A4" s="5" t="s">
        <v>10</v>
      </c>
      <c r="B4" s="5"/>
      <c r="C4" s="5"/>
      <c r="D4" s="6"/>
      <c r="E4" s="6"/>
      <c r="F4" s="6"/>
      <c r="G4" s="6"/>
      <c r="H4" s="6"/>
    </row>
    <row r="5" spans="1:13" x14ac:dyDescent="0.3">
      <c r="A5" s="7" t="s">
        <v>11</v>
      </c>
      <c r="B5" s="8" t="e">
        <v>#DIV/0!</v>
      </c>
      <c r="C5" s="8">
        <v>144</v>
      </c>
      <c r="D5" s="8">
        <v>154</v>
      </c>
      <c r="E5" s="8">
        <v>154.57142857142858</v>
      </c>
      <c r="F5" s="8">
        <v>598.45999999999992</v>
      </c>
      <c r="G5" s="8">
        <v>673.79622222222224</v>
      </c>
      <c r="H5" s="8">
        <v>736.33577777777782</v>
      </c>
      <c r="I5" s="9"/>
      <c r="J5" s="10"/>
      <c r="K5" s="10"/>
      <c r="M5" s="10"/>
    </row>
    <row r="6" spans="1:13" x14ac:dyDescent="0.3">
      <c r="A6" s="7" t="s">
        <v>12</v>
      </c>
      <c r="B6" s="8">
        <v>0</v>
      </c>
      <c r="C6" s="8">
        <v>155</v>
      </c>
      <c r="D6" s="8">
        <v>183</v>
      </c>
      <c r="E6" s="8">
        <v>169</v>
      </c>
      <c r="F6" s="8">
        <v>649</v>
      </c>
      <c r="G6" s="8">
        <v>713</v>
      </c>
      <c r="H6" s="8">
        <v>783.02200000000005</v>
      </c>
      <c r="J6" s="10"/>
      <c r="K6" s="10"/>
      <c r="M6" s="10"/>
    </row>
    <row r="7" spans="1:13" x14ac:dyDescent="0.3">
      <c r="A7" s="7" t="s">
        <v>13</v>
      </c>
      <c r="B7" s="8">
        <v>0</v>
      </c>
      <c r="C7" s="8">
        <v>132</v>
      </c>
      <c r="D7" s="8">
        <v>120</v>
      </c>
      <c r="E7" s="8">
        <v>134</v>
      </c>
      <c r="F7" s="8">
        <v>557</v>
      </c>
      <c r="G7" s="8">
        <v>641</v>
      </c>
      <c r="H7" s="8">
        <v>672</v>
      </c>
      <c r="J7" s="10"/>
      <c r="K7" s="10"/>
      <c r="M7" s="10"/>
    </row>
    <row r="8" spans="1:13" x14ac:dyDescent="0.3">
      <c r="A8" s="7" t="s">
        <v>14</v>
      </c>
      <c r="B8" s="8" t="e">
        <v>#NUM!</v>
      </c>
      <c r="C8" s="8">
        <v>146</v>
      </c>
      <c r="D8" s="8">
        <v>156.5</v>
      </c>
      <c r="E8" s="8">
        <v>159</v>
      </c>
      <c r="F8" s="8">
        <v>599</v>
      </c>
      <c r="G8" s="8">
        <v>675</v>
      </c>
      <c r="H8" s="8">
        <v>736</v>
      </c>
      <c r="J8" s="10"/>
      <c r="K8" s="10"/>
      <c r="M8" s="10"/>
    </row>
    <row r="9" spans="1:13" x14ac:dyDescent="0.3">
      <c r="A9" s="7" t="s">
        <v>15</v>
      </c>
      <c r="B9" s="8">
        <v>0</v>
      </c>
      <c r="C9" s="8">
        <v>9</v>
      </c>
      <c r="D9" s="8">
        <v>8</v>
      </c>
      <c r="E9" s="8">
        <v>7</v>
      </c>
      <c r="F9" s="8">
        <v>9</v>
      </c>
      <c r="G9" s="8">
        <v>9</v>
      </c>
      <c r="H9" s="8">
        <v>9</v>
      </c>
      <c r="J9" s="10"/>
      <c r="K9" s="10"/>
      <c r="M9" s="10"/>
    </row>
    <row r="10" spans="1:13" x14ac:dyDescent="0.3">
      <c r="A10" s="11"/>
      <c r="B10" s="11"/>
      <c r="C10" s="11"/>
      <c r="D10" s="12"/>
      <c r="E10" s="12"/>
      <c r="F10" s="12"/>
      <c r="G10" s="12"/>
      <c r="H10" s="12"/>
      <c r="J10" s="10"/>
      <c r="K10" s="10"/>
      <c r="M10" s="10"/>
    </row>
    <row r="11" spans="1:13" x14ac:dyDescent="0.3">
      <c r="A11" s="5" t="s">
        <v>16</v>
      </c>
      <c r="B11" s="5"/>
      <c r="C11" s="5"/>
      <c r="D11" s="6"/>
      <c r="E11" s="6"/>
      <c r="F11" s="6"/>
      <c r="G11" s="6"/>
      <c r="H11" s="6"/>
      <c r="J11" s="10"/>
      <c r="K11" s="10"/>
      <c r="M11" s="10"/>
    </row>
    <row r="12" spans="1:13" x14ac:dyDescent="0.3">
      <c r="A12" s="7" t="s">
        <v>11</v>
      </c>
      <c r="B12" s="8" t="e">
        <v>#DIV/0!</v>
      </c>
      <c r="C12" s="8">
        <v>75.222222222222229</v>
      </c>
      <c r="D12" s="8">
        <v>90.125</v>
      </c>
      <c r="E12" s="8">
        <v>94.571428571428569</v>
      </c>
      <c r="F12" s="8">
        <v>355.11111111111109</v>
      </c>
      <c r="G12" s="8">
        <v>417.77777777777777</v>
      </c>
      <c r="H12" s="8">
        <v>462.55555555555554</v>
      </c>
      <c r="J12" s="10"/>
      <c r="K12" s="10"/>
      <c r="M12" s="10"/>
    </row>
    <row r="13" spans="1:13" x14ac:dyDescent="0.3">
      <c r="A13" s="7" t="s">
        <v>12</v>
      </c>
      <c r="B13" s="8">
        <v>0</v>
      </c>
      <c r="C13" s="8">
        <v>93</v>
      </c>
      <c r="D13" s="8">
        <v>123</v>
      </c>
      <c r="E13" s="8">
        <v>115</v>
      </c>
      <c r="F13" s="8">
        <v>395</v>
      </c>
      <c r="G13" s="8">
        <v>496</v>
      </c>
      <c r="H13" s="8">
        <v>538</v>
      </c>
      <c r="J13" s="10"/>
      <c r="K13" s="10"/>
      <c r="M13" s="10"/>
    </row>
    <row r="14" spans="1:13" x14ac:dyDescent="0.3">
      <c r="A14" s="7" t="s">
        <v>13</v>
      </c>
      <c r="B14" s="8">
        <v>0</v>
      </c>
      <c r="C14" s="8">
        <v>54</v>
      </c>
      <c r="D14" s="8">
        <v>68</v>
      </c>
      <c r="E14" s="8">
        <v>70</v>
      </c>
      <c r="F14" s="8">
        <v>330</v>
      </c>
      <c r="G14" s="8">
        <v>361</v>
      </c>
      <c r="H14" s="8">
        <v>395</v>
      </c>
      <c r="J14" s="10"/>
      <c r="K14" s="10"/>
      <c r="M14" s="10"/>
    </row>
    <row r="15" spans="1:13" x14ac:dyDescent="0.3">
      <c r="A15" s="7" t="s">
        <v>14</v>
      </c>
      <c r="B15" s="8" t="e">
        <v>#NUM!</v>
      </c>
      <c r="C15" s="8">
        <v>76</v>
      </c>
      <c r="D15" s="8">
        <v>87</v>
      </c>
      <c r="E15" s="8">
        <v>96</v>
      </c>
      <c r="F15" s="8">
        <v>351</v>
      </c>
      <c r="G15" s="8">
        <v>419</v>
      </c>
      <c r="H15" s="8">
        <v>457</v>
      </c>
      <c r="J15" s="10"/>
      <c r="K15" s="10"/>
      <c r="M15" s="10"/>
    </row>
    <row r="16" spans="1:13" x14ac:dyDescent="0.3">
      <c r="A16" s="7" t="s">
        <v>15</v>
      </c>
      <c r="B16" s="8">
        <v>0</v>
      </c>
      <c r="C16" s="8">
        <v>9</v>
      </c>
      <c r="D16" s="8">
        <v>8</v>
      </c>
      <c r="E16" s="8">
        <v>7</v>
      </c>
      <c r="F16" s="8">
        <v>9</v>
      </c>
      <c r="G16" s="8">
        <v>9</v>
      </c>
      <c r="H16" s="8">
        <v>9</v>
      </c>
      <c r="J16" s="10"/>
      <c r="K16" s="10"/>
      <c r="M16" s="10"/>
    </row>
    <row r="17" spans="1:17" x14ac:dyDescent="0.3">
      <c r="D17" s="13"/>
      <c r="E17" s="13"/>
      <c r="F17" s="13"/>
      <c r="G17" s="13"/>
      <c r="H17" s="13"/>
      <c r="J17" s="10"/>
      <c r="K17" s="10"/>
      <c r="M17" s="10"/>
    </row>
    <row r="18" spans="1:17" x14ac:dyDescent="0.3">
      <c r="A18" s="5" t="s">
        <v>17</v>
      </c>
      <c r="B18" s="5"/>
      <c r="C18" s="5"/>
      <c r="D18" s="6"/>
      <c r="E18" s="6"/>
      <c r="F18" s="6"/>
      <c r="G18" s="6"/>
      <c r="H18" s="6"/>
      <c r="J18" s="10"/>
      <c r="K18" s="10"/>
      <c r="M18" s="10"/>
    </row>
    <row r="19" spans="1:17" x14ac:dyDescent="0.3">
      <c r="A19" s="7" t="s">
        <v>11</v>
      </c>
      <c r="B19" s="8" t="e">
        <v>#DIV/0!</v>
      </c>
      <c r="C19" s="8">
        <v>-18.066666666666666</v>
      </c>
      <c r="D19" s="8">
        <v>-1</v>
      </c>
      <c r="E19" s="8">
        <v>-6.5714285714285712</v>
      </c>
      <c r="F19" s="8">
        <v>-29.714444444444446</v>
      </c>
      <c r="G19" s="8">
        <v>38.066666666666663</v>
      </c>
      <c r="H19" s="8">
        <v>85.722222222222229</v>
      </c>
      <c r="J19" s="10"/>
      <c r="K19" s="10"/>
      <c r="M19" s="10"/>
    </row>
    <row r="20" spans="1:17" x14ac:dyDescent="0.3">
      <c r="A20" s="7" t="s">
        <v>12</v>
      </c>
      <c r="B20" s="8">
        <v>0</v>
      </c>
      <c r="C20" s="8">
        <v>-8</v>
      </c>
      <c r="D20" s="8">
        <v>22</v>
      </c>
      <c r="E20" s="8">
        <v>9</v>
      </c>
      <c r="F20" s="8">
        <v>50</v>
      </c>
      <c r="G20" s="8">
        <v>159</v>
      </c>
      <c r="H20" s="8">
        <v>179</v>
      </c>
      <c r="J20" s="10"/>
      <c r="K20" s="10"/>
    </row>
    <row r="21" spans="1:17" x14ac:dyDescent="0.3">
      <c r="A21" s="14" t="s">
        <v>13</v>
      </c>
      <c r="B21" s="8">
        <v>0</v>
      </c>
      <c r="C21" s="8">
        <v>-42</v>
      </c>
      <c r="D21" s="8">
        <v>-15</v>
      </c>
      <c r="E21" s="8">
        <v>-23</v>
      </c>
      <c r="F21" s="8">
        <v>-71</v>
      </c>
      <c r="G21" s="8">
        <v>-40</v>
      </c>
      <c r="H21" s="8">
        <v>-3</v>
      </c>
      <c r="J21" s="10"/>
      <c r="K21" s="10"/>
    </row>
    <row r="22" spans="1:17" x14ac:dyDescent="0.3">
      <c r="A22" s="7" t="s">
        <v>14</v>
      </c>
      <c r="B22" s="8" t="e">
        <v>#NUM!</v>
      </c>
      <c r="C22" s="8">
        <v>-12</v>
      </c>
      <c r="D22" s="8">
        <v>-4.5</v>
      </c>
      <c r="E22" s="8">
        <v>-3</v>
      </c>
      <c r="F22" s="8">
        <v>-31</v>
      </c>
      <c r="G22" s="8">
        <v>23</v>
      </c>
      <c r="H22" s="8">
        <v>80</v>
      </c>
      <c r="J22" s="10"/>
      <c r="K22" s="10"/>
    </row>
    <row r="23" spans="1:17" x14ac:dyDescent="0.3">
      <c r="A23" s="7" t="s">
        <v>15</v>
      </c>
      <c r="B23" s="8">
        <v>0</v>
      </c>
      <c r="C23" s="8">
        <v>9</v>
      </c>
      <c r="D23" s="8">
        <v>8</v>
      </c>
      <c r="E23" s="8">
        <v>7</v>
      </c>
      <c r="F23" s="8">
        <v>9</v>
      </c>
      <c r="G23" s="8">
        <v>9</v>
      </c>
      <c r="H23" s="8">
        <v>9</v>
      </c>
      <c r="J23" s="10"/>
      <c r="K23" s="10"/>
    </row>
    <row r="24" spans="1:17" x14ac:dyDescent="0.3">
      <c r="J24" s="10"/>
      <c r="K24" s="10"/>
    </row>
    <row r="25" spans="1:17" x14ac:dyDescent="0.3">
      <c r="A25" s="5" t="s">
        <v>18</v>
      </c>
      <c r="B25" s="5"/>
      <c r="C25" s="5"/>
      <c r="D25" s="6"/>
      <c r="E25" s="6"/>
      <c r="F25" s="6"/>
      <c r="G25" s="6"/>
      <c r="H25" s="6"/>
      <c r="J25" s="10"/>
      <c r="K25" s="10"/>
    </row>
    <row r="26" spans="1:17" x14ac:dyDescent="0.3">
      <c r="A26" s="7" t="s">
        <v>11</v>
      </c>
      <c r="B26" s="8" t="e">
        <v>#DIV/0!</v>
      </c>
      <c r="C26" s="8">
        <v>-39.714285714285715</v>
      </c>
      <c r="D26" s="8">
        <v>-20.666666666666668</v>
      </c>
      <c r="E26" s="8">
        <v>-27</v>
      </c>
      <c r="F26" s="8">
        <v>-122.33333333333333</v>
      </c>
      <c r="G26" s="8">
        <v>-37.977777777777781</v>
      </c>
      <c r="H26" s="8">
        <v>22.5</v>
      </c>
      <c r="J26" s="10"/>
      <c r="K26" s="10"/>
    </row>
    <row r="27" spans="1:17" x14ac:dyDescent="0.3">
      <c r="A27" s="7" t="s">
        <v>12</v>
      </c>
      <c r="B27" s="8">
        <v>0</v>
      </c>
      <c r="C27" s="8">
        <v>-27</v>
      </c>
      <c r="D27" s="8">
        <v>3</v>
      </c>
      <c r="E27" s="8">
        <v>-11</v>
      </c>
      <c r="F27" s="8">
        <v>-48</v>
      </c>
      <c r="G27" s="8">
        <v>92</v>
      </c>
      <c r="H27" s="8">
        <v>119</v>
      </c>
      <c r="J27" s="10"/>
      <c r="K27" s="10"/>
    </row>
    <row r="28" spans="1:17" x14ac:dyDescent="0.3">
      <c r="A28" s="14" t="s">
        <v>13</v>
      </c>
      <c r="B28" s="8">
        <v>0</v>
      </c>
      <c r="C28" s="8">
        <v>-66</v>
      </c>
      <c r="D28" s="8">
        <v>-37</v>
      </c>
      <c r="E28" s="8">
        <v>-41</v>
      </c>
      <c r="F28" s="8">
        <v>-178</v>
      </c>
      <c r="G28" s="8">
        <v>-131</v>
      </c>
      <c r="H28" s="8">
        <v>-78</v>
      </c>
      <c r="J28" s="10"/>
      <c r="K28" s="10"/>
    </row>
    <row r="29" spans="1:17" x14ac:dyDescent="0.3">
      <c r="A29" s="7" t="s">
        <v>14</v>
      </c>
      <c r="B29" s="8" t="e">
        <v>#NUM!</v>
      </c>
      <c r="C29" s="8">
        <v>-33</v>
      </c>
      <c r="D29" s="8">
        <v>-24</v>
      </c>
      <c r="E29" s="8">
        <v>-27</v>
      </c>
      <c r="F29" s="8">
        <v>-118</v>
      </c>
      <c r="G29" s="8">
        <v>-42</v>
      </c>
      <c r="H29" s="8">
        <v>22.1</v>
      </c>
      <c r="J29" s="10"/>
      <c r="K29" s="10"/>
    </row>
    <row r="30" spans="1:17" x14ac:dyDescent="0.3">
      <c r="A30" s="7" t="s">
        <v>15</v>
      </c>
      <c r="B30" s="8">
        <v>0</v>
      </c>
      <c r="C30" s="8">
        <v>7</v>
      </c>
      <c r="D30" s="8">
        <v>6</v>
      </c>
      <c r="E30" s="8">
        <v>5</v>
      </c>
      <c r="F30" s="8">
        <v>9</v>
      </c>
      <c r="G30" s="8">
        <v>9</v>
      </c>
      <c r="H30" s="8">
        <v>9</v>
      </c>
      <c r="J30" s="10"/>
      <c r="K30" s="10"/>
    </row>
    <row r="31" spans="1:17" x14ac:dyDescent="0.3">
      <c r="A31" s="15"/>
      <c r="B31" s="15"/>
      <c r="C31" s="15"/>
      <c r="D31" s="16"/>
      <c r="E31" s="16"/>
      <c r="F31" s="16"/>
      <c r="G31" s="16"/>
      <c r="H31" s="16"/>
      <c r="J31" s="10"/>
      <c r="K31" s="10"/>
      <c r="O31" s="17"/>
      <c r="P31" s="18"/>
      <c r="Q31" s="19"/>
    </row>
    <row r="32" spans="1:17" x14ac:dyDescent="0.3">
      <c r="A32" s="5" t="s">
        <v>19</v>
      </c>
      <c r="B32" s="5"/>
      <c r="C32" s="5"/>
      <c r="D32" s="6"/>
      <c r="E32" s="6"/>
      <c r="F32" s="6"/>
      <c r="G32" s="6"/>
      <c r="H32" s="6"/>
      <c r="J32" s="10"/>
      <c r="K32" s="10"/>
      <c r="O32" s="17"/>
      <c r="P32" s="18"/>
      <c r="Q32" s="19"/>
    </row>
    <row r="33" spans="1:17" x14ac:dyDescent="0.3">
      <c r="A33" s="7" t="s">
        <v>11</v>
      </c>
      <c r="B33" s="8" t="e">
        <v>#DIV/0!</v>
      </c>
      <c r="C33" s="8">
        <v>-39.625</v>
      </c>
      <c r="D33" s="8">
        <v>-22.142857142857142</v>
      </c>
      <c r="E33" s="8">
        <v>-31</v>
      </c>
      <c r="F33" s="8">
        <v>-124.11111111111111</v>
      </c>
      <c r="G33" s="8">
        <v>-48.832111111111118</v>
      </c>
      <c r="H33" s="8">
        <v>11.948</v>
      </c>
      <c r="J33" s="10"/>
      <c r="K33" s="10"/>
      <c r="O33" s="17"/>
      <c r="P33" s="18"/>
      <c r="Q33" s="19"/>
    </row>
    <row r="34" spans="1:17" x14ac:dyDescent="0.3">
      <c r="A34" s="7" t="s">
        <v>12</v>
      </c>
      <c r="B34" s="8">
        <v>0</v>
      </c>
      <c r="C34" s="8">
        <v>-24</v>
      </c>
      <c r="D34" s="8">
        <v>2</v>
      </c>
      <c r="E34" s="8">
        <v>-11</v>
      </c>
      <c r="F34" s="8">
        <v>-56</v>
      </c>
      <c r="G34" s="8">
        <v>75</v>
      </c>
      <c r="H34" s="8">
        <v>95</v>
      </c>
      <c r="J34" s="10"/>
      <c r="K34" s="10"/>
      <c r="O34" s="20"/>
      <c r="P34" s="18"/>
      <c r="Q34" s="19"/>
    </row>
    <row r="35" spans="1:17" x14ac:dyDescent="0.3">
      <c r="A35" s="14" t="s">
        <v>13</v>
      </c>
      <c r="B35" s="8">
        <v>0</v>
      </c>
      <c r="C35" s="8">
        <v>-68</v>
      </c>
      <c r="D35" s="8">
        <v>-39</v>
      </c>
      <c r="E35" s="8">
        <v>-56</v>
      </c>
      <c r="F35" s="8">
        <v>-190</v>
      </c>
      <c r="G35" s="8">
        <v>-161</v>
      </c>
      <c r="H35" s="8">
        <v>-66</v>
      </c>
      <c r="J35" s="10"/>
      <c r="K35" s="10"/>
      <c r="O35" s="17"/>
      <c r="P35" s="18"/>
      <c r="Q35" s="19"/>
    </row>
    <row r="36" spans="1:17" x14ac:dyDescent="0.3">
      <c r="A36" s="7" t="s">
        <v>14</v>
      </c>
      <c r="B36" s="8" t="e">
        <v>#NUM!</v>
      </c>
      <c r="C36" s="8">
        <v>-34.5</v>
      </c>
      <c r="D36" s="8">
        <v>-24</v>
      </c>
      <c r="E36" s="8">
        <v>-31.5</v>
      </c>
      <c r="F36" s="8">
        <v>-121</v>
      </c>
      <c r="G36" s="8">
        <v>-62</v>
      </c>
      <c r="H36" s="8">
        <v>17</v>
      </c>
      <c r="J36" s="10"/>
      <c r="K36" s="10"/>
      <c r="O36" s="17"/>
      <c r="P36" s="18"/>
      <c r="Q36" s="19"/>
    </row>
    <row r="37" spans="1:17" x14ac:dyDescent="0.3">
      <c r="A37" s="7" t="s">
        <v>15</v>
      </c>
      <c r="B37" s="8">
        <v>0</v>
      </c>
      <c r="C37" s="8">
        <v>8</v>
      </c>
      <c r="D37" s="8">
        <v>7</v>
      </c>
      <c r="E37" s="8">
        <v>6</v>
      </c>
      <c r="F37" s="8">
        <v>9</v>
      </c>
      <c r="G37" s="8">
        <v>9</v>
      </c>
      <c r="H37" s="8">
        <v>9</v>
      </c>
      <c r="J37" s="10"/>
      <c r="K37" s="10"/>
      <c r="O37" s="17"/>
      <c r="P37" s="18"/>
      <c r="Q37" s="19"/>
    </row>
    <row r="38" spans="1:17" ht="12" customHeight="1" x14ac:dyDescent="0.3">
      <c r="A38" s="21" t="s">
        <v>21</v>
      </c>
      <c r="J38" s="10"/>
      <c r="K38" s="10"/>
      <c r="O38" s="17"/>
      <c r="P38" s="18"/>
      <c r="Q38" s="19"/>
    </row>
    <row r="39" spans="1:17" hidden="1" x14ac:dyDescent="0.3">
      <c r="A39" s="5" t="s">
        <v>20</v>
      </c>
      <c r="B39" s="5"/>
      <c r="C39" s="5"/>
      <c r="D39" s="6"/>
      <c r="E39" s="6"/>
      <c r="F39" s="6"/>
      <c r="G39" s="6"/>
      <c r="H39" s="6"/>
      <c r="J39" s="10"/>
      <c r="K39" s="10"/>
      <c r="O39" s="17"/>
      <c r="P39" s="18"/>
      <c r="Q39" s="19"/>
    </row>
    <row r="40" spans="1:17" hidden="1" x14ac:dyDescent="0.3">
      <c r="A40" s="7" t="s">
        <v>11</v>
      </c>
      <c r="B40" s="22">
        <v>0</v>
      </c>
      <c r="C40" s="22">
        <v>0</v>
      </c>
      <c r="D40" s="22">
        <v>0</v>
      </c>
      <c r="E40" s="22">
        <v>0</v>
      </c>
      <c r="F40" s="22">
        <v>-0.31777777777777783</v>
      </c>
      <c r="G40" s="22">
        <v>-0.12333333333333335</v>
      </c>
      <c r="H40" s="22">
        <v>2.7777777777777776E-2</v>
      </c>
      <c r="J40" s="10">
        <f t="shared" ref="J40:K40" si="0">(G40-F40)/F40</f>
        <v>-0.61188811188811187</v>
      </c>
      <c r="K40" s="10">
        <f t="shared" si="0"/>
        <v>-1.2252252252252254</v>
      </c>
      <c r="O40" s="17"/>
      <c r="P40" s="18"/>
      <c r="Q40" s="19"/>
    </row>
    <row r="41" spans="1:17" hidden="1" x14ac:dyDescent="0.3">
      <c r="A41" s="7" t="s">
        <v>12</v>
      </c>
      <c r="B41" s="22">
        <v>0</v>
      </c>
      <c r="C41" s="22">
        <v>-7.0000000000000007E-2</v>
      </c>
      <c r="D41" s="22">
        <v>0.01</v>
      </c>
      <c r="E41" s="22">
        <v>-0.02</v>
      </c>
      <c r="F41" s="22">
        <v>-0.17</v>
      </c>
      <c r="G41" s="22">
        <v>0.2</v>
      </c>
      <c r="H41" s="22">
        <v>0.24</v>
      </c>
      <c r="O41" s="17"/>
      <c r="P41" s="18"/>
      <c r="Q41" s="19"/>
    </row>
    <row r="42" spans="1:17" hidden="1" x14ac:dyDescent="0.3">
      <c r="A42" s="14" t="s">
        <v>13</v>
      </c>
      <c r="B42" s="22">
        <v>0</v>
      </c>
      <c r="C42" s="22">
        <v>-0.17</v>
      </c>
      <c r="D42" s="22">
        <v>-0.1</v>
      </c>
      <c r="E42" s="22">
        <v>-0.11</v>
      </c>
      <c r="F42" s="22">
        <v>-0.48</v>
      </c>
      <c r="G42" s="22">
        <v>-0.41</v>
      </c>
      <c r="H42" s="22">
        <v>-0.17</v>
      </c>
      <c r="O42" s="17"/>
      <c r="P42" s="18"/>
      <c r="Q42" s="19"/>
    </row>
    <row r="43" spans="1:17" hidden="1" x14ac:dyDescent="0.3">
      <c r="A43" s="7" t="s">
        <v>14</v>
      </c>
      <c r="B43" s="22">
        <v>0</v>
      </c>
      <c r="C43" s="22">
        <v>0</v>
      </c>
      <c r="D43" s="22">
        <v>0</v>
      </c>
      <c r="E43" s="22">
        <v>0</v>
      </c>
      <c r="F43" s="22">
        <v>-0.3</v>
      </c>
      <c r="G43" s="22">
        <v>-0.16</v>
      </c>
      <c r="H43" s="22">
        <v>0.04</v>
      </c>
      <c r="K43" s="1"/>
      <c r="L43" s="1"/>
      <c r="O43" s="17"/>
      <c r="P43" s="18"/>
      <c r="Q43" s="19"/>
    </row>
    <row r="44" spans="1:17" hidden="1" x14ac:dyDescent="0.3">
      <c r="A44" s="7" t="s">
        <v>15</v>
      </c>
      <c r="B44" s="8">
        <v>0</v>
      </c>
      <c r="C44" s="8">
        <v>5</v>
      </c>
      <c r="D44" s="8">
        <v>4</v>
      </c>
      <c r="E44" s="8">
        <v>3</v>
      </c>
      <c r="F44" s="8">
        <v>9</v>
      </c>
      <c r="G44" s="8">
        <v>9</v>
      </c>
      <c r="H44" s="8">
        <v>9</v>
      </c>
      <c r="O44" s="17"/>
      <c r="P44" s="18"/>
      <c r="Q44" s="19"/>
    </row>
    <row r="45" spans="1:17" x14ac:dyDescent="0.3">
      <c r="A45" s="21"/>
      <c r="B45" s="23"/>
      <c r="C45" s="23"/>
      <c r="D45" s="23"/>
      <c r="E45" s="23"/>
      <c r="F45" s="23"/>
      <c r="G45" s="23"/>
      <c r="H45" s="23"/>
      <c r="I45" s="23"/>
      <c r="J45" s="23"/>
      <c r="O45" s="17"/>
      <c r="P45" s="18"/>
      <c r="Q45" s="19"/>
    </row>
    <row r="46" spans="1:17" x14ac:dyDescent="0.3">
      <c r="A46" s="21"/>
      <c r="B46" s="24"/>
      <c r="C46" s="24"/>
      <c r="D46" s="24"/>
      <c r="E46" s="24"/>
      <c r="F46" s="24"/>
      <c r="G46" s="24"/>
      <c r="H46" s="23"/>
      <c r="I46" s="23"/>
      <c r="J46" s="23"/>
      <c r="O46" s="17"/>
      <c r="P46" s="18"/>
      <c r="Q46" s="19"/>
    </row>
    <row r="47" spans="1:17" x14ac:dyDescent="0.3">
      <c r="A47" s="23"/>
      <c r="B47" s="25"/>
      <c r="C47" s="25"/>
      <c r="D47" s="25"/>
      <c r="E47" s="25"/>
      <c r="F47" s="25"/>
      <c r="G47" s="25"/>
      <c r="O47" s="17"/>
      <c r="P47" s="18"/>
      <c r="Q47" s="19"/>
    </row>
    <row r="48" spans="1:17" x14ac:dyDescent="0.3">
      <c r="A48" s="15"/>
      <c r="B48" s="25"/>
      <c r="C48" s="25"/>
      <c r="D48" s="25"/>
      <c r="E48" s="25"/>
      <c r="F48" s="25"/>
      <c r="G48" s="25"/>
      <c r="O48" s="17"/>
      <c r="P48" s="18"/>
      <c r="Q48" s="19"/>
    </row>
    <row r="49" spans="1:17" x14ac:dyDescent="0.3">
      <c r="A49" s="15"/>
      <c r="B49" s="25"/>
      <c r="C49" s="25"/>
      <c r="D49" s="25"/>
      <c r="E49" s="25"/>
      <c r="F49" s="25"/>
      <c r="G49" s="25"/>
      <c r="O49" s="17"/>
      <c r="P49" s="18"/>
      <c r="Q49" s="19"/>
    </row>
    <row r="50" spans="1:17" x14ac:dyDescent="0.3">
      <c r="A50" s="15"/>
      <c r="B50" s="25"/>
      <c r="C50" s="25"/>
      <c r="D50" s="25"/>
      <c r="E50" s="25"/>
      <c r="F50" s="25"/>
      <c r="G50" s="25"/>
      <c r="O50" s="17"/>
      <c r="P50" s="18"/>
      <c r="Q50" s="19"/>
    </row>
    <row r="51" spans="1:17" x14ac:dyDescent="0.3">
      <c r="A51" s="15"/>
      <c r="B51" s="25"/>
      <c r="C51" s="25"/>
      <c r="D51" s="25"/>
      <c r="E51" s="25"/>
      <c r="F51" s="25"/>
      <c r="G51" s="25"/>
      <c r="O51" s="17"/>
      <c r="P51" s="18"/>
      <c r="Q51" s="19"/>
    </row>
    <row r="52" spans="1:17" x14ac:dyDescent="0.3">
      <c r="O52" s="17"/>
      <c r="P52" s="18"/>
      <c r="Q52" s="19"/>
    </row>
    <row r="53" spans="1:17" x14ac:dyDescent="0.3">
      <c r="A53" s="26"/>
      <c r="B53" s="26"/>
      <c r="O53" s="17"/>
      <c r="P53" s="18"/>
      <c r="Q53" s="19"/>
    </row>
    <row r="54" spans="1:17" x14ac:dyDescent="0.3">
      <c r="A54" s="27"/>
      <c r="B54" s="27"/>
      <c r="C54" s="26"/>
      <c r="O54" s="17"/>
      <c r="P54" s="18"/>
      <c r="Q54" s="19"/>
    </row>
    <row r="55" spans="1:17" x14ac:dyDescent="0.3">
      <c r="A55" s="27"/>
      <c r="B55" s="27"/>
      <c r="C55" s="27"/>
      <c r="D55" s="23"/>
      <c r="E55" s="23"/>
      <c r="F55" s="23"/>
      <c r="G55" s="23"/>
      <c r="H55" s="23"/>
      <c r="O55" s="17"/>
      <c r="P55" s="28"/>
      <c r="Q55" s="29"/>
    </row>
    <row r="56" spans="1:17" x14ac:dyDescent="0.3">
      <c r="C56" s="23"/>
      <c r="D56" s="23"/>
      <c r="E56" s="23"/>
      <c r="F56" s="23"/>
      <c r="G56" s="23"/>
      <c r="H56" s="23"/>
      <c r="O56" s="17"/>
      <c r="P56" s="18"/>
      <c r="Q56" s="19"/>
    </row>
    <row r="57" spans="1:17" x14ac:dyDescent="0.3">
      <c r="C57" s="27"/>
      <c r="D57" s="23"/>
      <c r="E57" s="23"/>
      <c r="F57" s="23"/>
      <c r="G57" s="23"/>
      <c r="H57" s="23"/>
      <c r="O57" s="17"/>
      <c r="P57" s="18"/>
      <c r="Q57" s="19"/>
    </row>
    <row r="58" spans="1:17" x14ac:dyDescent="0.3">
      <c r="A58" s="23"/>
      <c r="B58" s="23"/>
      <c r="C58" s="23"/>
      <c r="D58" s="23"/>
      <c r="E58" s="23"/>
      <c r="F58" s="23"/>
      <c r="G58" s="23"/>
      <c r="H58" s="23"/>
      <c r="O58" s="17"/>
      <c r="P58" s="18"/>
      <c r="Q58" s="19"/>
    </row>
    <row r="59" spans="1:17" x14ac:dyDescent="0.3">
      <c r="A59" s="23"/>
      <c r="B59" s="23"/>
      <c r="C59" s="23"/>
      <c r="D59" s="23"/>
      <c r="E59" s="23"/>
      <c r="F59" s="23"/>
      <c r="G59" s="23"/>
      <c r="H59" s="23"/>
      <c r="O59" s="17"/>
      <c r="P59" s="18"/>
      <c r="Q59" s="19"/>
    </row>
    <row r="60" spans="1:17" x14ac:dyDescent="0.3">
      <c r="A60" s="23"/>
      <c r="B60" s="23"/>
      <c r="C60" s="23"/>
      <c r="D60" s="23"/>
      <c r="E60" s="23"/>
      <c r="F60" s="23"/>
      <c r="G60" s="23"/>
      <c r="H60" s="23"/>
      <c r="O60" s="17"/>
      <c r="P60" s="18"/>
      <c r="Q60" s="19"/>
    </row>
    <row r="61" spans="1:17" x14ac:dyDescent="0.3">
      <c r="O61" s="17"/>
      <c r="P61" s="18"/>
      <c r="Q61" s="19"/>
    </row>
    <row r="62" spans="1:17" x14ac:dyDescent="0.3">
      <c r="O62" s="17"/>
      <c r="P62" s="18"/>
      <c r="Q62" s="19"/>
    </row>
    <row r="63" spans="1:17" x14ac:dyDescent="0.3">
      <c r="O63" s="17"/>
      <c r="P63" s="18"/>
      <c r="Q63" s="19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4DCD-D79C-4779-B98E-3002E7B76D94}">
  <dimension ref="A1:R61"/>
  <sheetViews>
    <sheetView workbookViewId="0">
      <selection activeCell="A3" sqref="A3"/>
    </sheetView>
  </sheetViews>
  <sheetFormatPr defaultRowHeight="14.4" x14ac:dyDescent="0.3"/>
  <cols>
    <col min="1" max="1" width="30.44140625" customWidth="1"/>
    <col min="2" max="2" width="10.6640625" hidden="1" customWidth="1"/>
    <col min="3" max="3" width="10.6640625" customWidth="1"/>
    <col min="4" max="8" width="11" customWidth="1"/>
    <col min="9" max="9" width="18" bestFit="1" customWidth="1"/>
    <col min="10" max="10" width="13.33203125" bestFit="1" customWidth="1"/>
    <col min="11" max="12" width="10.5546875" bestFit="1" customWidth="1"/>
  </cols>
  <sheetData>
    <row r="1" spans="1:16" x14ac:dyDescent="0.3">
      <c r="A1" s="1" t="s">
        <v>0</v>
      </c>
      <c r="J1" s="40"/>
      <c r="K1" s="40"/>
    </row>
    <row r="2" spans="1:16" x14ac:dyDescent="0.3">
      <c r="A2" s="2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</row>
    <row r="3" spans="1:16" x14ac:dyDescent="0.3">
      <c r="A3" s="4" t="s">
        <v>22</v>
      </c>
      <c r="B3" s="4"/>
      <c r="C3" s="4"/>
      <c r="D3" s="1"/>
      <c r="E3" s="1"/>
      <c r="F3" s="1"/>
    </row>
    <row r="4" spans="1:16" x14ac:dyDescent="0.3">
      <c r="A4" s="5" t="s">
        <v>23</v>
      </c>
      <c r="B4" s="5"/>
      <c r="C4" s="5"/>
      <c r="D4" s="6"/>
      <c r="E4" s="6"/>
      <c r="F4" s="6"/>
      <c r="G4" s="6"/>
      <c r="H4" s="6" t="s">
        <v>24</v>
      </c>
    </row>
    <row r="5" spans="1:16" x14ac:dyDescent="0.3">
      <c r="A5" s="7" t="s">
        <v>11</v>
      </c>
      <c r="B5" s="8" t="e">
        <v>#DIV/0!</v>
      </c>
      <c r="C5" s="8">
        <v>34.333333333333336</v>
      </c>
      <c r="D5" s="8">
        <v>42.571428571428569</v>
      </c>
      <c r="E5" s="8">
        <v>34.333333333333336</v>
      </c>
      <c r="F5" s="8">
        <v>154.88888888888889</v>
      </c>
      <c r="G5" s="8">
        <v>199.11111111111111</v>
      </c>
      <c r="H5" s="8">
        <v>208.125</v>
      </c>
      <c r="I5" s="9"/>
      <c r="J5" s="10"/>
      <c r="K5" s="10"/>
      <c r="L5" s="10"/>
    </row>
    <row r="6" spans="1:16" x14ac:dyDescent="0.3">
      <c r="A6" s="7" t="s">
        <v>12</v>
      </c>
      <c r="B6" s="8">
        <v>0</v>
      </c>
      <c r="C6" s="8">
        <v>43</v>
      </c>
      <c r="D6" s="8">
        <v>60</v>
      </c>
      <c r="E6" s="8">
        <v>50</v>
      </c>
      <c r="F6" s="8">
        <v>172</v>
      </c>
      <c r="G6" s="8">
        <v>250</v>
      </c>
      <c r="H6" s="8">
        <v>233</v>
      </c>
      <c r="J6" s="10"/>
      <c r="K6" s="10"/>
      <c r="L6" s="10"/>
    </row>
    <row r="7" spans="1:16" x14ac:dyDescent="0.3">
      <c r="A7" s="7" t="s">
        <v>13</v>
      </c>
      <c r="B7" s="8">
        <v>0</v>
      </c>
      <c r="C7" s="8">
        <v>23</v>
      </c>
      <c r="D7" s="8">
        <v>29</v>
      </c>
      <c r="E7" s="8">
        <v>14</v>
      </c>
      <c r="F7" s="8">
        <v>134</v>
      </c>
      <c r="G7" s="8">
        <v>160</v>
      </c>
      <c r="H7" s="8">
        <v>180</v>
      </c>
      <c r="J7" s="10"/>
      <c r="K7" s="10"/>
      <c r="L7" s="10"/>
    </row>
    <row r="8" spans="1:16" x14ac:dyDescent="0.3">
      <c r="A8" s="7" t="s">
        <v>14</v>
      </c>
      <c r="B8" s="8" t="e">
        <v>#NUM!</v>
      </c>
      <c r="C8" s="8">
        <v>36</v>
      </c>
      <c r="D8" s="8">
        <v>38</v>
      </c>
      <c r="E8" s="8">
        <v>37.5</v>
      </c>
      <c r="F8" s="8">
        <v>157</v>
      </c>
      <c r="G8" s="8">
        <v>194</v>
      </c>
      <c r="H8" s="8">
        <v>211.5</v>
      </c>
      <c r="J8" s="10"/>
      <c r="K8" s="10"/>
      <c r="L8" s="10"/>
    </row>
    <row r="9" spans="1:16" x14ac:dyDescent="0.3">
      <c r="A9" s="7" t="s">
        <v>15</v>
      </c>
      <c r="B9" s="8">
        <v>0</v>
      </c>
      <c r="C9" s="8">
        <v>9</v>
      </c>
      <c r="D9" s="8">
        <v>7</v>
      </c>
      <c r="E9" s="8">
        <v>6</v>
      </c>
      <c r="F9" s="8">
        <v>9</v>
      </c>
      <c r="G9" s="8">
        <v>9</v>
      </c>
      <c r="H9" s="8">
        <v>8</v>
      </c>
      <c r="I9" s="10"/>
      <c r="J9" s="10"/>
      <c r="K9" s="10"/>
      <c r="L9" s="10"/>
      <c r="M9" s="10"/>
      <c r="N9" s="10"/>
      <c r="O9" s="10"/>
      <c r="P9" s="10"/>
    </row>
    <row r="10" spans="1:16" x14ac:dyDescent="0.3">
      <c r="A10" s="11"/>
      <c r="B10" s="11"/>
      <c r="C10" s="11"/>
      <c r="D10" s="31"/>
      <c r="E10" s="31"/>
      <c r="F10" s="31"/>
      <c r="G10" s="31"/>
      <c r="H10" s="31"/>
      <c r="I10" s="10"/>
      <c r="J10" s="10"/>
      <c r="K10" s="10"/>
      <c r="L10" s="10"/>
    </row>
    <row r="11" spans="1:16" x14ac:dyDescent="0.3">
      <c r="A11" s="5" t="s">
        <v>25</v>
      </c>
      <c r="B11" s="5"/>
      <c r="C11" s="5"/>
      <c r="D11" s="6"/>
      <c r="E11" s="6"/>
      <c r="F11" s="6"/>
      <c r="G11" s="6"/>
      <c r="H11" s="6"/>
      <c r="J11" s="10"/>
      <c r="K11" s="10"/>
      <c r="L11" s="10"/>
    </row>
    <row r="12" spans="1:16" x14ac:dyDescent="0.3">
      <c r="A12" s="7" t="s">
        <v>11</v>
      </c>
      <c r="B12" s="8" t="e">
        <v>#DIV/0!</v>
      </c>
      <c r="C12" s="8">
        <v>43.666666666666664</v>
      </c>
      <c r="D12" s="8">
        <v>42.714285714285715</v>
      </c>
      <c r="E12" s="8">
        <v>73.666666666666671</v>
      </c>
      <c r="F12" s="8">
        <v>214.11111111111111</v>
      </c>
      <c r="G12" s="8">
        <v>232.55555555555554</v>
      </c>
      <c r="H12" s="8">
        <v>252.125</v>
      </c>
      <c r="J12" s="10"/>
      <c r="K12" s="10"/>
      <c r="L12" s="10"/>
    </row>
    <row r="13" spans="1:16" x14ac:dyDescent="0.3">
      <c r="A13" s="7" t="s">
        <v>12</v>
      </c>
      <c r="B13" s="8">
        <v>0</v>
      </c>
      <c r="C13" s="8">
        <v>55</v>
      </c>
      <c r="D13" s="8">
        <v>55</v>
      </c>
      <c r="E13" s="8">
        <v>95</v>
      </c>
      <c r="F13" s="8">
        <v>238</v>
      </c>
      <c r="G13" s="8">
        <v>265</v>
      </c>
      <c r="H13" s="8">
        <v>295</v>
      </c>
      <c r="J13" s="10"/>
      <c r="K13" s="10"/>
      <c r="L13" s="10"/>
    </row>
    <row r="14" spans="1:16" x14ac:dyDescent="0.3">
      <c r="A14" s="7" t="s">
        <v>13</v>
      </c>
      <c r="B14" s="8">
        <v>0</v>
      </c>
      <c r="C14" s="8">
        <v>39</v>
      </c>
      <c r="D14" s="8">
        <v>31</v>
      </c>
      <c r="E14" s="8">
        <v>63</v>
      </c>
      <c r="F14" s="8">
        <v>193</v>
      </c>
      <c r="G14" s="8">
        <v>195</v>
      </c>
      <c r="H14" s="8">
        <v>210</v>
      </c>
      <c r="J14" s="10"/>
      <c r="K14" s="10"/>
      <c r="L14" s="10"/>
    </row>
    <row r="15" spans="1:16" x14ac:dyDescent="0.3">
      <c r="A15" s="7" t="s">
        <v>14</v>
      </c>
      <c r="B15" s="8" t="e">
        <v>#NUM!</v>
      </c>
      <c r="C15" s="8">
        <v>40</v>
      </c>
      <c r="D15" s="8">
        <v>41</v>
      </c>
      <c r="E15" s="8">
        <v>72</v>
      </c>
      <c r="F15" s="8">
        <v>214</v>
      </c>
      <c r="G15" s="8">
        <v>231</v>
      </c>
      <c r="H15" s="8">
        <v>252</v>
      </c>
      <c r="J15" s="10"/>
      <c r="K15" s="10"/>
      <c r="L15" s="10"/>
    </row>
    <row r="16" spans="1:16" x14ac:dyDescent="0.3">
      <c r="A16" s="7" t="s">
        <v>15</v>
      </c>
      <c r="B16" s="8">
        <v>0</v>
      </c>
      <c r="C16" s="8">
        <v>9</v>
      </c>
      <c r="D16" s="8">
        <v>7</v>
      </c>
      <c r="E16" s="8">
        <v>6</v>
      </c>
      <c r="F16" s="8">
        <v>9</v>
      </c>
      <c r="G16" s="8">
        <v>9</v>
      </c>
      <c r="H16" s="8">
        <v>8</v>
      </c>
      <c r="J16" s="10"/>
      <c r="K16" s="10"/>
      <c r="L16" s="10"/>
    </row>
    <row r="17" spans="1:18" x14ac:dyDescent="0.3">
      <c r="A17" s="11"/>
      <c r="B17" s="11"/>
      <c r="C17" s="11"/>
      <c r="D17" s="31"/>
      <c r="E17" s="31"/>
      <c r="F17" s="31"/>
      <c r="G17" s="31"/>
      <c r="H17" s="31"/>
      <c r="J17" s="10"/>
      <c r="K17" s="10"/>
      <c r="L17" s="10"/>
    </row>
    <row r="18" spans="1:18" x14ac:dyDescent="0.3">
      <c r="A18" s="5" t="s">
        <v>26</v>
      </c>
      <c r="B18" s="5"/>
      <c r="C18" s="5"/>
      <c r="D18" s="6"/>
      <c r="E18" s="6"/>
      <c r="F18" s="6"/>
      <c r="G18" s="6"/>
      <c r="H18" s="6"/>
      <c r="J18" s="10"/>
      <c r="K18" s="10"/>
      <c r="L18" s="10"/>
    </row>
    <row r="19" spans="1:18" x14ac:dyDescent="0.3">
      <c r="A19" s="7" t="s">
        <v>11</v>
      </c>
      <c r="B19" s="8" t="e">
        <v>#DIV/0!</v>
      </c>
      <c r="C19" s="8">
        <v>78</v>
      </c>
      <c r="D19" s="8">
        <v>85.285714285714292</v>
      </c>
      <c r="E19" s="8">
        <v>108</v>
      </c>
      <c r="F19" s="8">
        <v>368.94444444444446</v>
      </c>
      <c r="G19" s="8">
        <v>431.67633333333333</v>
      </c>
      <c r="H19" s="8">
        <v>460.22375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7" t="s">
        <v>12</v>
      </c>
      <c r="B20" s="8">
        <v>0</v>
      </c>
      <c r="C20" s="8">
        <v>91</v>
      </c>
      <c r="D20" s="8">
        <v>110</v>
      </c>
      <c r="E20" s="8">
        <v>124</v>
      </c>
      <c r="F20" s="8">
        <v>395</v>
      </c>
      <c r="G20" s="8">
        <v>500</v>
      </c>
      <c r="H20" s="8">
        <v>505</v>
      </c>
      <c r="I20" s="10"/>
      <c r="J20" s="10"/>
      <c r="K20" s="10"/>
      <c r="L20" s="10"/>
    </row>
    <row r="21" spans="1:18" x14ac:dyDescent="0.3">
      <c r="A21" s="7" t="s">
        <v>13</v>
      </c>
      <c r="B21" s="8">
        <v>0</v>
      </c>
      <c r="C21" s="8">
        <v>69</v>
      </c>
      <c r="D21" s="8">
        <v>69</v>
      </c>
      <c r="E21" s="8">
        <v>92</v>
      </c>
      <c r="F21" s="8">
        <v>342.5</v>
      </c>
      <c r="G21" s="8">
        <v>385</v>
      </c>
      <c r="H21" s="8">
        <v>391</v>
      </c>
      <c r="I21" s="10"/>
      <c r="J21" s="10"/>
      <c r="K21" s="10"/>
      <c r="L21" s="10"/>
    </row>
    <row r="22" spans="1:18" x14ac:dyDescent="0.3">
      <c r="A22" s="7" t="s">
        <v>14</v>
      </c>
      <c r="B22" s="8" t="e">
        <v>#NUM!</v>
      </c>
      <c r="C22" s="8">
        <v>80</v>
      </c>
      <c r="D22" s="8">
        <v>84</v>
      </c>
      <c r="E22" s="8">
        <v>108.5</v>
      </c>
      <c r="F22" s="8">
        <v>371</v>
      </c>
      <c r="G22" s="8">
        <v>431</v>
      </c>
      <c r="H22" s="8">
        <v>468.5</v>
      </c>
      <c r="J22" s="10"/>
      <c r="K22" s="10"/>
      <c r="L22" s="10"/>
    </row>
    <row r="23" spans="1:18" x14ac:dyDescent="0.3">
      <c r="A23" s="7" t="s">
        <v>15</v>
      </c>
      <c r="B23" s="8">
        <v>0</v>
      </c>
      <c r="C23" s="8">
        <v>9</v>
      </c>
      <c r="D23" s="8">
        <v>7</v>
      </c>
      <c r="E23" s="8">
        <v>6</v>
      </c>
      <c r="F23" s="8">
        <v>9</v>
      </c>
      <c r="G23" s="8">
        <v>9</v>
      </c>
      <c r="H23" s="8">
        <v>8</v>
      </c>
      <c r="J23" s="10"/>
      <c r="K23" s="10"/>
      <c r="L23" s="10"/>
    </row>
    <row r="24" spans="1:18" x14ac:dyDescent="0.3">
      <c r="A24" s="32"/>
      <c r="B24" s="33"/>
      <c r="C24" s="33"/>
      <c r="D24" s="34"/>
      <c r="E24" s="34"/>
      <c r="F24" s="34"/>
      <c r="G24" s="34"/>
      <c r="H24" s="34"/>
      <c r="I24" s="35"/>
      <c r="J24" s="10"/>
      <c r="K24" s="10"/>
      <c r="L24" s="10"/>
    </row>
    <row r="25" spans="1:18" x14ac:dyDescent="0.3">
      <c r="A25" s="5" t="s">
        <v>27</v>
      </c>
      <c r="B25" s="5"/>
      <c r="C25" s="5"/>
      <c r="D25" s="6"/>
      <c r="E25" s="6"/>
      <c r="F25" s="6"/>
      <c r="G25" s="6"/>
      <c r="H25" s="6"/>
      <c r="J25" s="10"/>
      <c r="K25" s="10"/>
      <c r="L25" s="10"/>
      <c r="N25" s="10"/>
    </row>
    <row r="26" spans="1:18" x14ac:dyDescent="0.3">
      <c r="A26" s="7" t="s">
        <v>11</v>
      </c>
      <c r="B26" s="8" t="e">
        <v>#DIV/0!</v>
      </c>
      <c r="C26" s="8">
        <v>60.055555555555557</v>
      </c>
      <c r="D26" s="8">
        <v>64.428571428571431</v>
      </c>
      <c r="E26" s="8">
        <v>40.666666666666664</v>
      </c>
      <c r="F26" s="8">
        <v>195.77</v>
      </c>
      <c r="G26" s="8">
        <v>213.55655555555555</v>
      </c>
      <c r="H26" s="8">
        <v>239.1925</v>
      </c>
      <c r="J26" s="10"/>
      <c r="K26" s="10"/>
      <c r="L26" s="10"/>
    </row>
    <row r="27" spans="1:18" x14ac:dyDescent="0.3">
      <c r="A27" s="7" t="s">
        <v>12</v>
      </c>
      <c r="B27" s="8">
        <v>0</v>
      </c>
      <c r="C27" s="8">
        <v>72</v>
      </c>
      <c r="D27" s="8">
        <v>87</v>
      </c>
      <c r="E27" s="8">
        <v>59</v>
      </c>
      <c r="F27" s="8">
        <v>226.93</v>
      </c>
      <c r="G27" s="8">
        <v>244</v>
      </c>
      <c r="H27" s="8">
        <v>299.54000000000002</v>
      </c>
      <c r="J27" s="10"/>
      <c r="K27" s="10"/>
    </row>
    <row r="28" spans="1:18" x14ac:dyDescent="0.3">
      <c r="A28" s="7" t="s">
        <v>13</v>
      </c>
      <c r="B28" s="8">
        <v>0</v>
      </c>
      <c r="C28" s="8">
        <v>49</v>
      </c>
      <c r="D28" s="8">
        <v>39</v>
      </c>
      <c r="E28" s="8">
        <v>20</v>
      </c>
      <c r="F28" s="8">
        <v>155</v>
      </c>
      <c r="G28" s="8">
        <v>174</v>
      </c>
      <c r="H28" s="8">
        <v>178</v>
      </c>
      <c r="J28" s="10"/>
      <c r="K28" s="10"/>
      <c r="M28" s="36"/>
    </row>
    <row r="29" spans="1:18" x14ac:dyDescent="0.3">
      <c r="A29" s="7" t="s">
        <v>14</v>
      </c>
      <c r="B29" s="8" t="e">
        <v>#NUM!</v>
      </c>
      <c r="C29" s="8">
        <v>60</v>
      </c>
      <c r="D29" s="8">
        <v>68</v>
      </c>
      <c r="E29" s="8">
        <v>41.5</v>
      </c>
      <c r="F29" s="8">
        <v>195</v>
      </c>
      <c r="G29" s="8">
        <v>220</v>
      </c>
      <c r="H29" s="8">
        <v>243</v>
      </c>
      <c r="I29" s="10"/>
      <c r="J29" s="10"/>
      <c r="K29" s="10"/>
      <c r="N29" s="17"/>
      <c r="O29" s="37"/>
      <c r="P29" s="38"/>
    </row>
    <row r="30" spans="1:18" x14ac:dyDescent="0.3">
      <c r="A30" s="7" t="s">
        <v>15</v>
      </c>
      <c r="B30" s="8">
        <v>0</v>
      </c>
      <c r="C30" s="8">
        <v>9</v>
      </c>
      <c r="D30" s="8">
        <v>7</v>
      </c>
      <c r="E30" s="8">
        <v>6</v>
      </c>
      <c r="F30" s="8">
        <v>9</v>
      </c>
      <c r="G30" s="8">
        <v>9</v>
      </c>
      <c r="H30" s="8">
        <v>8</v>
      </c>
      <c r="J30" s="10"/>
      <c r="K30" s="10"/>
      <c r="L30" s="10"/>
      <c r="N30" s="17"/>
      <c r="O30" s="37"/>
      <c r="P30" s="38"/>
    </row>
    <row r="31" spans="1:18" x14ac:dyDescent="0.3">
      <c r="D31" s="13"/>
      <c r="E31" s="13"/>
      <c r="F31" s="13"/>
      <c r="G31" s="13"/>
      <c r="H31" s="13"/>
      <c r="J31" s="10"/>
      <c r="K31" s="10"/>
      <c r="L31" s="10"/>
      <c r="N31" s="17"/>
      <c r="O31" s="37"/>
      <c r="P31" s="38"/>
    </row>
    <row r="32" spans="1:18" x14ac:dyDescent="0.3">
      <c r="A32" s="5" t="s">
        <v>28</v>
      </c>
      <c r="B32" s="5"/>
      <c r="C32" s="5"/>
      <c r="D32" s="6"/>
      <c r="E32" s="6"/>
      <c r="F32" s="6"/>
      <c r="G32" s="6"/>
      <c r="H32" s="6"/>
      <c r="I32" s="10"/>
      <c r="J32" s="10"/>
      <c r="K32" s="10"/>
      <c r="L32" s="10"/>
      <c r="N32" s="20"/>
      <c r="O32" s="37"/>
      <c r="P32" s="38"/>
    </row>
    <row r="33" spans="1:16" x14ac:dyDescent="0.3">
      <c r="A33" s="7" t="s">
        <v>11</v>
      </c>
      <c r="B33" s="8" t="e">
        <v>#DIV/0!</v>
      </c>
      <c r="C33" s="8">
        <v>6</v>
      </c>
      <c r="D33" s="8">
        <v>5.6</v>
      </c>
      <c r="E33" s="8">
        <v>6</v>
      </c>
      <c r="F33" s="8">
        <v>26.555555555555557</v>
      </c>
      <c r="G33" s="8">
        <v>25.333333333333332</v>
      </c>
      <c r="H33" s="8">
        <v>27.875</v>
      </c>
      <c r="J33" s="10"/>
      <c r="K33" s="10"/>
      <c r="N33" s="17"/>
      <c r="O33" s="37"/>
      <c r="P33" s="38"/>
    </row>
    <row r="34" spans="1:16" x14ac:dyDescent="0.3">
      <c r="A34" s="7" t="s">
        <v>12</v>
      </c>
      <c r="B34" s="8">
        <v>0</v>
      </c>
      <c r="C34" s="8">
        <v>7</v>
      </c>
      <c r="D34" s="8">
        <v>6</v>
      </c>
      <c r="E34" s="8">
        <v>8</v>
      </c>
      <c r="F34" s="8">
        <v>32</v>
      </c>
      <c r="G34" s="8">
        <v>34</v>
      </c>
      <c r="H34" s="8">
        <v>38</v>
      </c>
      <c r="J34" s="10"/>
      <c r="K34" s="10"/>
      <c r="N34" s="17"/>
      <c r="O34" s="37"/>
      <c r="P34" s="38"/>
    </row>
    <row r="35" spans="1:16" x14ac:dyDescent="0.3">
      <c r="A35" s="7" t="s">
        <v>13</v>
      </c>
      <c r="B35" s="8">
        <v>0</v>
      </c>
      <c r="C35" s="8">
        <v>5</v>
      </c>
      <c r="D35" s="8">
        <v>5</v>
      </c>
      <c r="E35" s="8">
        <v>5</v>
      </c>
      <c r="F35" s="8">
        <v>10</v>
      </c>
      <c r="G35" s="8">
        <v>7</v>
      </c>
      <c r="H35" s="8">
        <v>7</v>
      </c>
      <c r="J35" s="10"/>
      <c r="K35" s="10"/>
      <c r="N35" s="17"/>
      <c r="O35" s="37"/>
      <c r="P35" s="38"/>
    </row>
    <row r="36" spans="1:16" x14ac:dyDescent="0.3">
      <c r="A36" s="7" t="s">
        <v>14</v>
      </c>
      <c r="B36" s="8" t="e">
        <v>#NUM!</v>
      </c>
      <c r="C36" s="8">
        <v>6</v>
      </c>
      <c r="D36" s="8">
        <v>6</v>
      </c>
      <c r="E36" s="8">
        <v>6</v>
      </c>
      <c r="F36" s="8">
        <v>28</v>
      </c>
      <c r="G36" s="8">
        <v>27</v>
      </c>
      <c r="H36" s="8">
        <v>30</v>
      </c>
      <c r="J36" s="10"/>
      <c r="K36" s="10"/>
      <c r="N36" s="17"/>
      <c r="O36" s="37"/>
      <c r="P36" s="38"/>
    </row>
    <row r="37" spans="1:16" x14ac:dyDescent="0.3">
      <c r="A37" s="7" t="s">
        <v>15</v>
      </c>
      <c r="B37" s="8">
        <v>0</v>
      </c>
      <c r="C37" s="8">
        <v>7</v>
      </c>
      <c r="D37" s="8">
        <v>5</v>
      </c>
      <c r="E37" s="8">
        <v>5</v>
      </c>
      <c r="F37" s="8">
        <v>9</v>
      </c>
      <c r="G37" s="8">
        <v>9</v>
      </c>
      <c r="H37" s="8">
        <v>8</v>
      </c>
      <c r="J37" s="10"/>
      <c r="K37" s="10"/>
      <c r="N37" s="17"/>
      <c r="O37" s="37"/>
      <c r="P37" s="38"/>
    </row>
    <row r="38" spans="1:16" x14ac:dyDescent="0.3">
      <c r="A38" s="11"/>
      <c r="B38" s="11"/>
      <c r="C38" s="11"/>
      <c r="D38" s="12"/>
      <c r="E38" s="12"/>
      <c r="F38" s="12"/>
      <c r="G38" s="12"/>
      <c r="H38" s="12"/>
      <c r="J38" s="10"/>
      <c r="K38" s="10"/>
      <c r="N38" s="17"/>
      <c r="O38" s="37"/>
      <c r="P38" s="38"/>
    </row>
    <row r="39" spans="1:16" x14ac:dyDescent="0.3">
      <c r="A39" s="5" t="s">
        <v>29</v>
      </c>
      <c r="B39" s="5"/>
      <c r="C39" s="5"/>
      <c r="D39" s="6"/>
      <c r="E39" s="6"/>
      <c r="F39" s="6"/>
      <c r="G39" s="6"/>
      <c r="H39" s="6"/>
      <c r="J39" s="10"/>
      <c r="K39" s="10"/>
      <c r="N39" s="17"/>
      <c r="O39" s="37"/>
      <c r="P39" s="38"/>
    </row>
    <row r="40" spans="1:16" x14ac:dyDescent="0.3">
      <c r="A40" s="7" t="s">
        <v>11</v>
      </c>
      <c r="B40" s="8" t="e">
        <v>#DIV/0!</v>
      </c>
      <c r="C40" s="8">
        <v>31.690000000000005</v>
      </c>
      <c r="D40" s="8">
        <v>42.96</v>
      </c>
      <c r="E40" s="8">
        <v>32.393333333333338</v>
      </c>
      <c r="F40" s="8">
        <v>149.43333333333334</v>
      </c>
      <c r="G40" s="8">
        <v>193.8111111111111</v>
      </c>
      <c r="H40" s="8">
        <v>207.23750000000001</v>
      </c>
      <c r="J40" s="10"/>
      <c r="K40" s="10"/>
      <c r="L40" s="10"/>
      <c r="N40" s="17"/>
      <c r="O40" s="37"/>
      <c r="P40" s="38"/>
    </row>
    <row r="41" spans="1:16" x14ac:dyDescent="0.3">
      <c r="A41" s="7" t="s">
        <v>12</v>
      </c>
      <c r="B41" s="8">
        <v>0</v>
      </c>
      <c r="C41" s="8">
        <v>45</v>
      </c>
      <c r="D41" s="8">
        <v>60</v>
      </c>
      <c r="E41" s="8">
        <v>46.7</v>
      </c>
      <c r="F41" s="8">
        <v>163</v>
      </c>
      <c r="G41" s="8">
        <v>225</v>
      </c>
      <c r="H41" s="8">
        <v>231</v>
      </c>
      <c r="J41" s="39"/>
      <c r="K41" s="39"/>
      <c r="L41" s="39"/>
      <c r="N41" s="17"/>
      <c r="O41" s="37"/>
      <c r="P41" s="38"/>
    </row>
    <row r="42" spans="1:16" x14ac:dyDescent="0.3">
      <c r="A42" s="7" t="s">
        <v>13</v>
      </c>
      <c r="B42" s="8">
        <v>0</v>
      </c>
      <c r="C42" s="8">
        <v>20</v>
      </c>
      <c r="D42" s="8">
        <v>30</v>
      </c>
      <c r="E42" s="8">
        <v>15</v>
      </c>
      <c r="F42" s="8">
        <v>137</v>
      </c>
      <c r="G42" s="8">
        <v>160</v>
      </c>
      <c r="H42" s="8">
        <v>180</v>
      </c>
      <c r="J42" s="10"/>
      <c r="N42" s="17"/>
      <c r="O42" s="37"/>
      <c r="P42" s="38"/>
    </row>
    <row r="43" spans="1:16" x14ac:dyDescent="0.3">
      <c r="A43" s="7" t="s">
        <v>14</v>
      </c>
      <c r="B43" s="8" t="e">
        <v>#NUM!</v>
      </c>
      <c r="C43" s="8">
        <v>30</v>
      </c>
      <c r="D43" s="8">
        <v>43</v>
      </c>
      <c r="E43" s="8">
        <v>36.5</v>
      </c>
      <c r="F43" s="8">
        <v>150</v>
      </c>
      <c r="G43" s="8">
        <v>193</v>
      </c>
      <c r="H43" s="8">
        <v>205.65</v>
      </c>
      <c r="N43" s="17"/>
      <c r="O43" s="37"/>
      <c r="P43" s="38"/>
    </row>
    <row r="44" spans="1:16" x14ac:dyDescent="0.3">
      <c r="A44" s="7" t="s">
        <v>15</v>
      </c>
      <c r="B44" s="8">
        <v>0</v>
      </c>
      <c r="C44" s="8">
        <v>9</v>
      </c>
      <c r="D44" s="8">
        <v>7</v>
      </c>
      <c r="E44" s="8">
        <v>6</v>
      </c>
      <c r="F44" s="8">
        <v>9</v>
      </c>
      <c r="G44" s="8">
        <v>9</v>
      </c>
      <c r="H44" s="8">
        <v>8</v>
      </c>
      <c r="N44" s="17"/>
      <c r="O44" s="37"/>
      <c r="P44" s="38"/>
    </row>
    <row r="45" spans="1:16" x14ac:dyDescent="0.3">
      <c r="A45" s="21" t="s">
        <v>30</v>
      </c>
      <c r="N45" s="17"/>
      <c r="O45" s="37"/>
      <c r="P45" s="38"/>
    </row>
    <row r="46" spans="1:16" x14ac:dyDescent="0.3">
      <c r="A46" s="21"/>
      <c r="N46" s="17"/>
      <c r="O46" s="37"/>
      <c r="P46" s="38"/>
    </row>
    <row r="47" spans="1:16" x14ac:dyDescent="0.3">
      <c r="N47" s="17"/>
      <c r="O47" s="37"/>
      <c r="P47" s="38"/>
    </row>
    <row r="48" spans="1:16" x14ac:dyDescent="0.3">
      <c r="N48" s="17"/>
      <c r="O48" s="37"/>
      <c r="P48" s="38"/>
    </row>
    <row r="49" spans="14:16" x14ac:dyDescent="0.3">
      <c r="N49" s="17"/>
      <c r="O49" s="37"/>
      <c r="P49" s="38"/>
    </row>
    <row r="50" spans="14:16" x14ac:dyDescent="0.3">
      <c r="N50" s="17"/>
      <c r="O50" s="37"/>
      <c r="P50" s="38"/>
    </row>
    <row r="51" spans="14:16" x14ac:dyDescent="0.3">
      <c r="N51" s="17"/>
      <c r="O51" s="37"/>
      <c r="P51" s="38"/>
    </row>
    <row r="52" spans="14:16" x14ac:dyDescent="0.3">
      <c r="N52" s="17"/>
      <c r="O52" s="37"/>
      <c r="P52" s="38"/>
    </row>
    <row r="53" spans="14:16" x14ac:dyDescent="0.3">
      <c r="N53" s="17"/>
      <c r="O53" s="37"/>
      <c r="P53" s="38"/>
    </row>
    <row r="54" spans="14:16" x14ac:dyDescent="0.3">
      <c r="N54" s="17"/>
      <c r="O54" s="37"/>
      <c r="P54" s="38"/>
    </row>
    <row r="55" spans="14:16" x14ac:dyDescent="0.3">
      <c r="N55" s="17"/>
      <c r="O55" s="37"/>
      <c r="P55" s="38"/>
    </row>
    <row r="56" spans="14:16" x14ac:dyDescent="0.3">
      <c r="N56" s="17"/>
      <c r="O56" s="37"/>
      <c r="P56" s="38"/>
    </row>
    <row r="57" spans="14:16" x14ac:dyDescent="0.3">
      <c r="N57" s="17"/>
      <c r="O57" s="37"/>
      <c r="P57" s="38"/>
    </row>
    <row r="58" spans="14:16" x14ac:dyDescent="0.3">
      <c r="N58" s="17"/>
      <c r="O58" s="37"/>
      <c r="P58" s="38"/>
    </row>
    <row r="59" spans="14:16" x14ac:dyDescent="0.3">
      <c r="N59" s="17"/>
      <c r="O59" s="37"/>
      <c r="P59" s="38"/>
    </row>
    <row r="60" spans="14:16" x14ac:dyDescent="0.3">
      <c r="N60" s="17"/>
      <c r="O60" s="37"/>
      <c r="P60" s="38"/>
    </row>
    <row r="61" spans="14:16" x14ac:dyDescent="0.3">
      <c r="N61" s="17"/>
      <c r="O61" s="37"/>
      <c r="P61" s="38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7" ma:contentTypeDescription="Create a new document." ma:contentTypeScope="" ma:versionID="b08adbba9f7eb25d633caf5858826545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df9c91e9a436be1938838a5e08c9da56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EAAFC-73E9-4959-A53D-45DCB91229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84930-391D-4F09-ADD3-1C0BB9FD3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B19FC-AA1B-4F0B-8564-69345AAAB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86d80-95f5-46ea-bcb8-b0c79f4ddc49"/>
    <ds:schemaRef ds:uri="458c91a4-4a1e-46d8-ae39-204357b18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2021-07-08T08:41:57Z</dcterms:created>
  <dcterms:modified xsi:type="dcterms:W3CDTF">2021-07-08T18:48:16Z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