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Q4 2021/Consensus/"/>
    </mc:Choice>
  </mc:AlternateContent>
  <xr:revisionPtr revIDLastSave="0" documentId="8_{10C7BD5D-5F93-49B7-90C3-BAD0575FCA4B}" xr6:coauthVersionLast="47" xr6:coauthVersionMax="47" xr10:uidLastSave="{00000000-0000-0000-0000-000000000000}"/>
  <bookViews>
    <workbookView xWindow="-120" yWindow="-120" windowWidth="29040" windowHeight="17640" xr2:uid="{11D38BF5-1BAC-40B5-8842-A823BA244828}"/>
  </bookViews>
  <sheets>
    <sheet name="Group" sheetId="1" r:id="rId1"/>
    <sheet name="Service type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J40" i="1" l="1"/>
</calcChain>
</file>

<file path=xl/sharedStrings.xml><?xml version="1.0" encoding="utf-8"?>
<sst xmlns="http://schemas.openxmlformats.org/spreadsheetml/2006/main" count="95" uniqueCount="30">
  <si>
    <t>As of January 25, 2022</t>
  </si>
  <si>
    <t>USD m</t>
  </si>
  <si>
    <t>Q1 21 E</t>
  </si>
  <si>
    <t>Q2 21 E</t>
  </si>
  <si>
    <t>Q3 21 E</t>
  </si>
  <si>
    <t>Q4 21 E</t>
  </si>
  <si>
    <t>2021 E</t>
  </si>
  <si>
    <t>2022 E</t>
  </si>
  <si>
    <t>2023 E</t>
  </si>
  <si>
    <t>GROUP</t>
  </si>
  <si>
    <t>TOTAL REVENUES</t>
  </si>
  <si>
    <t>Average</t>
  </si>
  <si>
    <t>High</t>
  </si>
  <si>
    <t>Low</t>
  </si>
  <si>
    <t>Median</t>
  </si>
  <si>
    <t>Number of contributors</t>
  </si>
  <si>
    <t>Adjusted EBITDA</t>
  </si>
  <si>
    <t>EBIT</t>
  </si>
  <si>
    <t>PRE TAX PROFIT</t>
  </si>
  <si>
    <t>NET INCOME</t>
  </si>
  <si>
    <t>Contributors:  ABG Sundal Collier, Barclays, Danske Bank, DNB, Fearnley Securities, SEB and Pareto Securities.</t>
  </si>
  <si>
    <t>Basic EPS</t>
  </si>
  <si>
    <t>By service type</t>
  </si>
  <si>
    <t>MC PRE-FUNDING</t>
  </si>
  <si>
    <t xml:space="preserve">  </t>
  </si>
  <si>
    <t>MC LATE SALES</t>
  </si>
  <si>
    <t>TOTAL MC REVENUES</t>
  </si>
  <si>
    <t>CONTRACT REVENUES</t>
  </si>
  <si>
    <t>DP &amp; OTHER</t>
  </si>
  <si>
    <t xml:space="preserve">MC Cash Investments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</si>
</sst>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9" fontId="0" fillId="0" borderId="0" xfId="1" applyFont="1"/>
    <xf numFmtId="0" fontId="8" fillId="0" borderId="0" xfId="0" applyFont="1" applyAlignment="1">
      <alignment horizontal="left"/>
    </xf>
    <xf numFmtId="2" fontId="9" fillId="0" borderId="3" xfId="0" applyNumberFormat="1" applyFont="1" applyBorder="1" applyAlignment="1">
      <alignment horizontal="center"/>
    </xf>
    <xf numFmtId="0" fontId="0" fillId="0" borderId="3" xfId="0" applyBorder="1"/>
    <xf numFmtId="0" fontId="7" fillId="3" borderId="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 indent="1"/>
    </xf>
    <xf numFmtId="0" fontId="12" fillId="0" borderId="5" xfId="0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2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0" xfId="0" applyFill="1"/>
    <xf numFmtId="9" fontId="0" fillId="0" borderId="0" xfId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  <xf numFmtId="1" fontId="7" fillId="3" borderId="2" xfId="0" applyNumberFormat="1" applyFont="1" applyFill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left"/>
    </xf>
    <xf numFmtId="1" fontId="7" fillId="4" borderId="2" xfId="0" applyNumberFormat="1" applyFont="1" applyFill="1" applyBorder="1" applyAlignment="1">
      <alignment horizontal="center"/>
    </xf>
    <xf numFmtId="1" fontId="0" fillId="0" borderId="3" xfId="0" applyNumberFormat="1" applyBorder="1"/>
    <xf numFmtId="1" fontId="9" fillId="0" borderId="3" xfId="0" applyNumberFormat="1" applyFont="1" applyBorder="1" applyAlignment="1">
      <alignment horizontal="center"/>
    </xf>
    <xf numFmtId="1" fontId="0" fillId="0" borderId="0" xfId="0" applyNumberFormat="1"/>
    <xf numFmtId="1" fontId="7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786E2-DFAB-4860-89E5-12C405D31B08}">
  <dimension ref="A1:Q63"/>
  <sheetViews>
    <sheetView tabSelected="1" workbookViewId="0">
      <selection activeCell="A3" sqref="A3"/>
    </sheetView>
  </sheetViews>
  <sheetFormatPr defaultRowHeight="15" x14ac:dyDescent="0.25"/>
  <cols>
    <col min="1" max="1" width="31" customWidth="1"/>
    <col min="2" max="2" width="11" hidden="1" customWidth="1"/>
    <col min="3" max="3" width="11.28515625" hidden="1" customWidth="1"/>
    <col min="4" max="4" width="11" hidden="1" customWidth="1"/>
    <col min="5" max="8" width="11" customWidth="1"/>
  </cols>
  <sheetData>
    <row r="1" spans="1:13" x14ac:dyDescent="0.25">
      <c r="A1" s="1" t="s">
        <v>0</v>
      </c>
      <c r="J1" s="2"/>
      <c r="K1" s="2"/>
    </row>
    <row r="2" spans="1:13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3" x14ac:dyDescent="0.25">
      <c r="A3" s="5" t="s">
        <v>9</v>
      </c>
      <c r="B3" s="5"/>
      <c r="C3" s="5"/>
      <c r="D3" s="1"/>
      <c r="E3" s="1"/>
      <c r="F3" s="1"/>
    </row>
    <row r="4" spans="1:13" x14ac:dyDescent="0.25">
      <c r="A4" s="6" t="s">
        <v>10</v>
      </c>
      <c r="B4" s="6"/>
      <c r="C4" s="6"/>
      <c r="D4" s="7"/>
      <c r="E4" s="7"/>
      <c r="F4" s="7"/>
      <c r="G4" s="7"/>
      <c r="H4" s="7"/>
    </row>
    <row r="5" spans="1:13" x14ac:dyDescent="0.25">
      <c r="A5" s="8" t="s">
        <v>11</v>
      </c>
      <c r="B5" s="9" t="e">
        <v>#DIV/0!</v>
      </c>
      <c r="C5" s="9" t="e">
        <v>#DIV/0!</v>
      </c>
      <c r="D5" s="9">
        <v>132</v>
      </c>
      <c r="E5" s="39">
        <v>174.05428571428573</v>
      </c>
      <c r="F5" s="39">
        <v>589.97142857142865</v>
      </c>
      <c r="G5" s="39">
        <v>667.08333333333337</v>
      </c>
      <c r="H5" s="39">
        <v>725.38333333333333</v>
      </c>
      <c r="J5" s="10"/>
      <c r="K5" s="10"/>
      <c r="M5" s="10"/>
    </row>
    <row r="6" spans="1:13" x14ac:dyDescent="0.25">
      <c r="A6" s="8" t="s">
        <v>12</v>
      </c>
      <c r="B6" s="9">
        <v>0</v>
      </c>
      <c r="C6" s="9">
        <v>0</v>
      </c>
      <c r="D6" s="9">
        <v>132</v>
      </c>
      <c r="E6" s="39">
        <v>174.38</v>
      </c>
      <c r="F6" s="39">
        <v>590.1</v>
      </c>
      <c r="G6" s="39">
        <v>690</v>
      </c>
      <c r="H6" s="39">
        <v>790</v>
      </c>
      <c r="J6" s="10"/>
      <c r="K6" s="10"/>
      <c r="M6" s="10"/>
    </row>
    <row r="7" spans="1:13" x14ac:dyDescent="0.25">
      <c r="A7" s="8" t="s">
        <v>13</v>
      </c>
      <c r="B7" s="9">
        <v>0</v>
      </c>
      <c r="C7" s="9">
        <v>0</v>
      </c>
      <c r="D7" s="9">
        <v>132</v>
      </c>
      <c r="E7" s="39">
        <v>174</v>
      </c>
      <c r="F7" s="39">
        <v>589.70000000000005</v>
      </c>
      <c r="G7" s="39">
        <v>635</v>
      </c>
      <c r="H7" s="39">
        <v>659</v>
      </c>
      <c r="J7" s="10"/>
      <c r="K7" s="10"/>
      <c r="M7" s="10"/>
    </row>
    <row r="8" spans="1:13" x14ac:dyDescent="0.25">
      <c r="A8" s="8" t="s">
        <v>14</v>
      </c>
      <c r="B8" s="9" t="e">
        <v>#NUM!</v>
      </c>
      <c r="C8" s="9" t="e">
        <v>#NUM!</v>
      </c>
      <c r="D8" s="9">
        <v>132</v>
      </c>
      <c r="E8" s="39">
        <v>174</v>
      </c>
      <c r="F8" s="39">
        <v>590</v>
      </c>
      <c r="G8" s="39">
        <v>673.75</v>
      </c>
      <c r="H8" s="39">
        <v>724.65</v>
      </c>
      <c r="J8" s="10"/>
      <c r="K8" s="10"/>
      <c r="M8" s="10"/>
    </row>
    <row r="9" spans="1:13" x14ac:dyDescent="0.25">
      <c r="A9" s="8" t="s">
        <v>15</v>
      </c>
      <c r="B9" s="9">
        <v>0</v>
      </c>
      <c r="C9" s="9">
        <v>0</v>
      </c>
      <c r="D9" s="9">
        <v>2</v>
      </c>
      <c r="E9" s="39">
        <v>7</v>
      </c>
      <c r="F9" s="39">
        <v>7</v>
      </c>
      <c r="G9" s="39">
        <v>6</v>
      </c>
      <c r="H9" s="39">
        <v>6</v>
      </c>
      <c r="J9" s="10"/>
      <c r="K9" s="10"/>
      <c r="M9" s="10"/>
    </row>
    <row r="10" spans="1:13" x14ac:dyDescent="0.25">
      <c r="A10" s="11"/>
      <c r="B10" s="11"/>
      <c r="C10" s="11"/>
      <c r="D10" s="12"/>
      <c r="E10" s="44"/>
      <c r="F10" s="44"/>
      <c r="G10" s="44"/>
      <c r="H10" s="44"/>
      <c r="J10" s="10"/>
      <c r="K10" s="10"/>
      <c r="M10" s="10"/>
    </row>
    <row r="11" spans="1:13" x14ac:dyDescent="0.25">
      <c r="A11" s="6" t="s">
        <v>16</v>
      </c>
      <c r="B11" s="6"/>
      <c r="C11" s="6"/>
      <c r="D11" s="7"/>
      <c r="E11" s="41"/>
      <c r="F11" s="41"/>
      <c r="G11" s="41"/>
      <c r="H11" s="41"/>
      <c r="J11" s="10"/>
      <c r="K11" s="10"/>
      <c r="M11" s="10"/>
    </row>
    <row r="12" spans="1:13" x14ac:dyDescent="0.25">
      <c r="A12" s="8" t="s">
        <v>11</v>
      </c>
      <c r="B12" s="9" t="e">
        <v>#DIV/0!</v>
      </c>
      <c r="C12" s="9" t="e">
        <v>#DIV/0!</v>
      </c>
      <c r="D12" s="9">
        <v>65.150000000000006</v>
      </c>
      <c r="E12" s="39">
        <v>90.328571428571422</v>
      </c>
      <c r="F12" s="39">
        <v>314.69714285714286</v>
      </c>
      <c r="G12" s="39">
        <v>399.91666666666669</v>
      </c>
      <c r="H12" s="39">
        <v>459.63333333333338</v>
      </c>
      <c r="J12" s="10"/>
      <c r="K12" s="10"/>
      <c r="M12" s="10"/>
    </row>
    <row r="13" spans="1:13" x14ac:dyDescent="0.25">
      <c r="A13" s="8" t="s">
        <v>12</v>
      </c>
      <c r="B13" s="9">
        <v>0</v>
      </c>
      <c r="C13" s="9">
        <v>0</v>
      </c>
      <c r="D13" s="9">
        <v>73</v>
      </c>
      <c r="E13" s="39">
        <v>100</v>
      </c>
      <c r="F13" s="39">
        <v>324.2</v>
      </c>
      <c r="G13" s="39">
        <v>432</v>
      </c>
      <c r="H13" s="39">
        <v>554</v>
      </c>
      <c r="J13" s="10"/>
      <c r="K13" s="10"/>
      <c r="M13" s="10"/>
    </row>
    <row r="14" spans="1:13" x14ac:dyDescent="0.25">
      <c r="A14" s="8" t="s">
        <v>13</v>
      </c>
      <c r="B14" s="9">
        <v>0</v>
      </c>
      <c r="C14" s="9">
        <v>0</v>
      </c>
      <c r="D14" s="9">
        <v>57.3</v>
      </c>
      <c r="E14" s="39">
        <v>82</v>
      </c>
      <c r="F14" s="39">
        <v>308</v>
      </c>
      <c r="G14" s="39">
        <v>369</v>
      </c>
      <c r="H14" s="39">
        <v>399</v>
      </c>
      <c r="J14" s="10"/>
      <c r="K14" s="10"/>
      <c r="M14" s="10"/>
    </row>
    <row r="15" spans="1:13" x14ac:dyDescent="0.25">
      <c r="A15" s="8" t="s">
        <v>14</v>
      </c>
      <c r="B15" s="9" t="e">
        <v>#NUM!</v>
      </c>
      <c r="C15" s="9" t="e">
        <v>#NUM!</v>
      </c>
      <c r="D15" s="9">
        <v>65.150000000000006</v>
      </c>
      <c r="E15" s="39">
        <v>91</v>
      </c>
      <c r="F15" s="39">
        <v>315</v>
      </c>
      <c r="G15" s="39">
        <v>405.25</v>
      </c>
      <c r="H15" s="39">
        <v>455</v>
      </c>
      <c r="J15" s="10"/>
      <c r="K15" s="10"/>
      <c r="M15" s="10"/>
    </row>
    <row r="16" spans="1:13" x14ac:dyDescent="0.25">
      <c r="A16" s="8" t="s">
        <v>15</v>
      </c>
      <c r="B16" s="9">
        <v>0</v>
      </c>
      <c r="C16" s="9">
        <v>0</v>
      </c>
      <c r="D16" s="9">
        <v>2</v>
      </c>
      <c r="E16" s="39">
        <v>7</v>
      </c>
      <c r="F16" s="39">
        <v>7</v>
      </c>
      <c r="G16" s="39">
        <v>6</v>
      </c>
      <c r="H16" s="39">
        <v>6</v>
      </c>
      <c r="J16" s="10"/>
      <c r="K16" s="10"/>
      <c r="M16" s="10"/>
    </row>
    <row r="17" spans="1:17" x14ac:dyDescent="0.25">
      <c r="D17" s="13"/>
      <c r="E17" s="43"/>
      <c r="F17" s="43"/>
      <c r="G17" s="43"/>
      <c r="H17" s="43"/>
      <c r="J17" s="10"/>
      <c r="K17" s="10"/>
      <c r="M17" s="10"/>
    </row>
    <row r="18" spans="1:17" x14ac:dyDescent="0.25">
      <c r="A18" s="6" t="s">
        <v>17</v>
      </c>
      <c r="B18" s="6"/>
      <c r="C18" s="6"/>
      <c r="D18" s="7"/>
      <c r="E18" s="41"/>
      <c r="F18" s="41"/>
      <c r="G18" s="41"/>
      <c r="H18" s="41"/>
      <c r="J18" s="10"/>
      <c r="K18" s="10"/>
      <c r="M18" s="10"/>
    </row>
    <row r="19" spans="1:17" x14ac:dyDescent="0.25">
      <c r="A19" s="8" t="s">
        <v>11</v>
      </c>
      <c r="B19" s="9" t="e">
        <v>#DIV/0!</v>
      </c>
      <c r="C19" s="9" t="e">
        <v>#DIV/0!</v>
      </c>
      <c r="D19" s="9">
        <v>-14.15</v>
      </c>
      <c r="E19" s="39">
        <v>-15.38142857142857</v>
      </c>
      <c r="F19" s="39">
        <v>-72.710000000000008</v>
      </c>
      <c r="G19" s="39">
        <v>22.5</v>
      </c>
      <c r="H19" s="39">
        <v>86.015000000000001</v>
      </c>
      <c r="J19" s="10"/>
      <c r="K19" s="10"/>
      <c r="M19" s="10"/>
    </row>
    <row r="20" spans="1:17" x14ac:dyDescent="0.25">
      <c r="A20" s="8" t="s">
        <v>12</v>
      </c>
      <c r="B20" s="9">
        <v>0</v>
      </c>
      <c r="C20" s="9">
        <v>0</v>
      </c>
      <c r="D20" s="9">
        <v>-14</v>
      </c>
      <c r="E20" s="39">
        <v>-3.9</v>
      </c>
      <c r="F20" s="39">
        <v>-61.5</v>
      </c>
      <c r="G20" s="39">
        <v>61</v>
      </c>
      <c r="H20" s="39">
        <v>149</v>
      </c>
      <c r="J20" s="10"/>
      <c r="K20" s="10"/>
    </row>
    <row r="21" spans="1:17" x14ac:dyDescent="0.25">
      <c r="A21" s="14" t="s">
        <v>13</v>
      </c>
      <c r="B21" s="9">
        <v>0</v>
      </c>
      <c r="C21" s="9">
        <v>0</v>
      </c>
      <c r="D21" s="9">
        <v>-14.3</v>
      </c>
      <c r="E21" s="39">
        <v>-31</v>
      </c>
      <c r="F21" s="39">
        <v>-86</v>
      </c>
      <c r="G21" s="39">
        <v>-12</v>
      </c>
      <c r="H21" s="39">
        <v>30</v>
      </c>
      <c r="J21" s="10"/>
      <c r="K21" s="10"/>
    </row>
    <row r="22" spans="1:17" x14ac:dyDescent="0.25">
      <c r="A22" s="8" t="s">
        <v>14</v>
      </c>
      <c r="B22" s="9" t="e">
        <v>#NUM!</v>
      </c>
      <c r="C22" s="9" t="e">
        <v>#NUM!</v>
      </c>
      <c r="D22" s="9">
        <v>-14.15</v>
      </c>
      <c r="E22" s="39">
        <v>-13</v>
      </c>
      <c r="F22" s="39">
        <v>-70.599999999999994</v>
      </c>
      <c r="G22" s="39">
        <v>15</v>
      </c>
      <c r="H22" s="39">
        <v>77.5</v>
      </c>
      <c r="J22" s="10"/>
      <c r="K22" s="10"/>
    </row>
    <row r="23" spans="1:17" x14ac:dyDescent="0.25">
      <c r="A23" s="8" t="s">
        <v>15</v>
      </c>
      <c r="B23" s="9">
        <v>0</v>
      </c>
      <c r="C23" s="9">
        <v>0</v>
      </c>
      <c r="D23" s="9">
        <v>2</v>
      </c>
      <c r="E23" s="39">
        <v>7</v>
      </c>
      <c r="F23" s="39">
        <v>7</v>
      </c>
      <c r="G23" s="39">
        <v>6</v>
      </c>
      <c r="H23" s="39">
        <v>6</v>
      </c>
      <c r="J23" s="10"/>
      <c r="K23" s="10"/>
    </row>
    <row r="24" spans="1:17" x14ac:dyDescent="0.25">
      <c r="E24" s="45"/>
      <c r="F24" s="45"/>
      <c r="G24" s="45"/>
      <c r="H24" s="45"/>
      <c r="J24" s="10"/>
      <c r="K24" s="10"/>
    </row>
    <row r="25" spans="1:17" x14ac:dyDescent="0.25">
      <c r="A25" s="6" t="s">
        <v>18</v>
      </c>
      <c r="B25" s="6"/>
      <c r="C25" s="6"/>
      <c r="D25" s="7"/>
      <c r="E25" s="41"/>
      <c r="F25" s="41"/>
      <c r="G25" s="41"/>
      <c r="H25" s="41"/>
      <c r="J25" s="10"/>
      <c r="K25" s="10"/>
    </row>
    <row r="26" spans="1:17" x14ac:dyDescent="0.25">
      <c r="A26" s="8" t="s">
        <v>11</v>
      </c>
      <c r="B26" s="9" t="e">
        <v>#DIV/0!</v>
      </c>
      <c r="C26" s="9" t="e">
        <v>#DIV/0!</v>
      </c>
      <c r="D26" s="9">
        <v>-35.15</v>
      </c>
      <c r="E26" s="39">
        <v>-38.885714285714286</v>
      </c>
      <c r="F26" s="39">
        <v>-173.66428571428574</v>
      </c>
      <c r="G26" s="39">
        <v>-60.339999999999996</v>
      </c>
      <c r="H26" s="39">
        <v>15.606666666666664</v>
      </c>
      <c r="J26" s="10"/>
      <c r="K26" s="10"/>
    </row>
    <row r="27" spans="1:17" x14ac:dyDescent="0.25">
      <c r="A27" s="8" t="s">
        <v>12</v>
      </c>
      <c r="B27" s="9">
        <v>0</v>
      </c>
      <c r="C27" s="9">
        <v>0</v>
      </c>
      <c r="D27" s="9">
        <v>-34.299999999999997</v>
      </c>
      <c r="E27" s="39">
        <v>-30</v>
      </c>
      <c r="F27" s="39">
        <v>-159</v>
      </c>
      <c r="G27" s="39">
        <v>-5.04</v>
      </c>
      <c r="H27" s="39">
        <v>74</v>
      </c>
      <c r="J27" s="10"/>
      <c r="K27" s="10"/>
    </row>
    <row r="28" spans="1:17" x14ac:dyDescent="0.25">
      <c r="A28" s="14" t="s">
        <v>13</v>
      </c>
      <c r="B28" s="9">
        <v>0</v>
      </c>
      <c r="C28" s="9">
        <v>0</v>
      </c>
      <c r="D28" s="9">
        <v>-36</v>
      </c>
      <c r="E28" s="39">
        <v>-54</v>
      </c>
      <c r="F28" s="39">
        <v>-188</v>
      </c>
      <c r="G28" s="39">
        <v>-112</v>
      </c>
      <c r="H28" s="39">
        <v>-56</v>
      </c>
      <c r="J28" s="10"/>
      <c r="K28" s="10"/>
    </row>
    <row r="29" spans="1:17" x14ac:dyDescent="0.25">
      <c r="A29" s="8" t="s">
        <v>14</v>
      </c>
      <c r="B29" s="9" t="e">
        <v>#NUM!</v>
      </c>
      <c r="C29" s="9" t="e">
        <v>#NUM!</v>
      </c>
      <c r="D29" s="9">
        <v>-35.15</v>
      </c>
      <c r="E29" s="39">
        <v>-35</v>
      </c>
      <c r="F29" s="39">
        <v>-173.55</v>
      </c>
      <c r="G29" s="39">
        <v>-59.5</v>
      </c>
      <c r="H29" s="39">
        <v>22.5</v>
      </c>
      <c r="J29" s="10"/>
      <c r="K29" s="10"/>
    </row>
    <row r="30" spans="1:17" x14ac:dyDescent="0.25">
      <c r="A30" s="8" t="s">
        <v>15</v>
      </c>
      <c r="B30" s="9">
        <v>0</v>
      </c>
      <c r="C30" s="9">
        <v>0</v>
      </c>
      <c r="D30" s="9">
        <v>2</v>
      </c>
      <c r="E30" s="39">
        <v>7</v>
      </c>
      <c r="F30" s="39">
        <v>7</v>
      </c>
      <c r="G30" s="39">
        <v>6</v>
      </c>
      <c r="H30" s="39">
        <v>6</v>
      </c>
      <c r="J30" s="10"/>
      <c r="K30" s="10"/>
    </row>
    <row r="31" spans="1:17" x14ac:dyDescent="0.25">
      <c r="A31" s="15"/>
      <c r="B31" s="15"/>
      <c r="C31" s="15"/>
      <c r="D31" s="16"/>
      <c r="E31" s="46"/>
      <c r="F31" s="46"/>
      <c r="G31" s="46"/>
      <c r="H31" s="46"/>
      <c r="J31" s="10"/>
      <c r="K31" s="10"/>
      <c r="O31" s="17"/>
      <c r="P31" s="18"/>
      <c r="Q31" s="19"/>
    </row>
    <row r="32" spans="1:17" x14ac:dyDescent="0.25">
      <c r="A32" s="6" t="s">
        <v>19</v>
      </c>
      <c r="B32" s="6"/>
      <c r="C32" s="6"/>
      <c r="D32" s="7"/>
      <c r="E32" s="41"/>
      <c r="F32" s="41"/>
      <c r="G32" s="41"/>
      <c r="H32" s="41"/>
      <c r="J32" s="10"/>
      <c r="K32" s="10"/>
      <c r="O32" s="17"/>
      <c r="P32" s="18"/>
      <c r="Q32" s="19"/>
    </row>
    <row r="33" spans="1:17" x14ac:dyDescent="0.25">
      <c r="A33" s="8" t="s">
        <v>11</v>
      </c>
      <c r="B33" s="9" t="e">
        <v>#DIV/0!</v>
      </c>
      <c r="C33" s="9" t="e">
        <v>#DIV/0!</v>
      </c>
      <c r="D33" s="9">
        <v>-36.435000000000002</v>
      </c>
      <c r="E33" s="39">
        <v>-40.321428571428569</v>
      </c>
      <c r="F33" s="39">
        <v>-179.69285714285712</v>
      </c>
      <c r="G33" s="39">
        <v>-70.839999999999989</v>
      </c>
      <c r="H33" s="39">
        <v>5.94</v>
      </c>
      <c r="J33" s="10"/>
      <c r="K33" s="10"/>
      <c r="O33" s="17"/>
      <c r="P33" s="18"/>
      <c r="Q33" s="19"/>
    </row>
    <row r="34" spans="1:17" x14ac:dyDescent="0.25">
      <c r="A34" s="8" t="s">
        <v>12</v>
      </c>
      <c r="B34" s="9">
        <v>0</v>
      </c>
      <c r="C34" s="9">
        <v>0</v>
      </c>
      <c r="D34" s="9">
        <v>-36</v>
      </c>
      <c r="E34" s="39">
        <v>-23</v>
      </c>
      <c r="F34" s="39">
        <v>-159</v>
      </c>
      <c r="G34" s="39">
        <v>-5.04</v>
      </c>
      <c r="H34" s="39">
        <v>64</v>
      </c>
      <c r="J34" s="10"/>
      <c r="K34" s="10"/>
      <c r="O34" s="20"/>
      <c r="P34" s="18"/>
      <c r="Q34" s="19"/>
    </row>
    <row r="35" spans="1:17" x14ac:dyDescent="0.25">
      <c r="A35" s="14" t="s">
        <v>13</v>
      </c>
      <c r="B35" s="9">
        <v>0</v>
      </c>
      <c r="C35" s="9">
        <v>0</v>
      </c>
      <c r="D35" s="9">
        <v>-36.869999999999997</v>
      </c>
      <c r="E35" s="39">
        <v>-59</v>
      </c>
      <c r="F35" s="39">
        <v>-197</v>
      </c>
      <c r="G35" s="39">
        <v>-146</v>
      </c>
      <c r="H35" s="39">
        <v>-70</v>
      </c>
      <c r="J35" s="10"/>
      <c r="K35" s="10"/>
      <c r="O35" s="17"/>
      <c r="P35" s="18"/>
      <c r="Q35" s="19"/>
    </row>
    <row r="36" spans="1:17" x14ac:dyDescent="0.25">
      <c r="A36" s="8" t="s">
        <v>14</v>
      </c>
      <c r="B36" s="9" t="e">
        <v>#NUM!</v>
      </c>
      <c r="C36" s="9" t="e">
        <v>#NUM!</v>
      </c>
      <c r="D36" s="9">
        <v>-36.435000000000002</v>
      </c>
      <c r="E36" s="39">
        <v>-36.700000000000003</v>
      </c>
      <c r="F36" s="39">
        <v>-180.55</v>
      </c>
      <c r="G36" s="39">
        <v>-62</v>
      </c>
      <c r="H36" s="39">
        <v>11.5</v>
      </c>
      <c r="J36" s="10"/>
      <c r="K36" s="10"/>
      <c r="O36" s="17"/>
      <c r="P36" s="18"/>
      <c r="Q36" s="19"/>
    </row>
    <row r="37" spans="1:17" x14ac:dyDescent="0.25">
      <c r="A37" s="8" t="s">
        <v>15</v>
      </c>
      <c r="B37" s="9">
        <v>0</v>
      </c>
      <c r="C37" s="9">
        <v>0</v>
      </c>
      <c r="D37" s="9">
        <v>2</v>
      </c>
      <c r="E37" s="39">
        <v>7</v>
      </c>
      <c r="F37" s="39">
        <v>7</v>
      </c>
      <c r="G37" s="39">
        <v>6</v>
      </c>
      <c r="H37" s="39">
        <v>6</v>
      </c>
      <c r="J37" s="10"/>
      <c r="K37" s="10"/>
      <c r="O37" s="17"/>
      <c r="P37" s="18"/>
      <c r="Q37" s="19"/>
    </row>
    <row r="38" spans="1:17" ht="12" customHeight="1" x14ac:dyDescent="0.25">
      <c r="A38" s="21" t="s">
        <v>20</v>
      </c>
      <c r="J38" s="10"/>
      <c r="K38" s="10"/>
      <c r="O38" s="17"/>
      <c r="P38" s="18"/>
      <c r="Q38" s="19"/>
    </row>
    <row r="39" spans="1:17" hidden="1" x14ac:dyDescent="0.25">
      <c r="A39" s="6" t="s">
        <v>21</v>
      </c>
      <c r="B39" s="6"/>
      <c r="C39" s="6"/>
      <c r="D39" s="7"/>
      <c r="E39" s="7"/>
      <c r="F39" s="7"/>
      <c r="G39" s="7"/>
      <c r="H39" s="7"/>
      <c r="J39" s="10"/>
      <c r="K39" s="10"/>
      <c r="O39" s="17"/>
      <c r="P39" s="18"/>
      <c r="Q39" s="19"/>
    </row>
    <row r="40" spans="1:17" hidden="1" x14ac:dyDescent="0.25">
      <c r="A40" s="8" t="s">
        <v>11</v>
      </c>
      <c r="B40" s="22">
        <v>0</v>
      </c>
      <c r="C40" s="22">
        <v>0</v>
      </c>
      <c r="D40" s="22">
        <v>0</v>
      </c>
      <c r="E40" s="22">
        <v>0</v>
      </c>
      <c r="F40" s="22">
        <v>-0.46799999999999997</v>
      </c>
      <c r="G40" s="22">
        <v>-0.17699999999999996</v>
      </c>
      <c r="H40" s="22">
        <v>1.6649999999999995E-2</v>
      </c>
      <c r="J40" s="10">
        <f t="shared" ref="J40:K40" si="0">(G40-F40)/F40</f>
        <v>-0.62179487179487192</v>
      </c>
      <c r="K40" s="10">
        <f t="shared" si="0"/>
        <v>-1.0940677966101695</v>
      </c>
      <c r="O40" s="17"/>
      <c r="P40" s="18"/>
      <c r="Q40" s="19"/>
    </row>
    <row r="41" spans="1:17" hidden="1" x14ac:dyDescent="0.25">
      <c r="A41" s="8" t="s">
        <v>12</v>
      </c>
      <c r="B41" s="22">
        <v>0</v>
      </c>
      <c r="C41" s="22">
        <v>0</v>
      </c>
      <c r="D41" s="22">
        <v>-0.09</v>
      </c>
      <c r="E41" s="22">
        <v>-0.06</v>
      </c>
      <c r="F41" s="22">
        <v>-0.42</v>
      </c>
      <c r="G41" s="22">
        <v>-1.2E-2</v>
      </c>
      <c r="H41" s="22">
        <v>0.17</v>
      </c>
      <c r="O41" s="17"/>
      <c r="P41" s="18"/>
      <c r="Q41" s="19"/>
    </row>
    <row r="42" spans="1:17" hidden="1" x14ac:dyDescent="0.25">
      <c r="A42" s="14" t="s">
        <v>13</v>
      </c>
      <c r="B42" s="22">
        <v>0</v>
      </c>
      <c r="C42" s="22">
        <v>0</v>
      </c>
      <c r="D42" s="22">
        <v>-0.09</v>
      </c>
      <c r="E42" s="22">
        <v>-0.15</v>
      </c>
      <c r="F42" s="22">
        <v>-0.5</v>
      </c>
      <c r="G42" s="22">
        <v>-0.36</v>
      </c>
      <c r="H42" s="22">
        <v>-0.17</v>
      </c>
      <c r="O42" s="17"/>
      <c r="P42" s="18"/>
      <c r="Q42" s="19"/>
    </row>
    <row r="43" spans="1:17" hidden="1" x14ac:dyDescent="0.25">
      <c r="A43" s="8" t="s">
        <v>14</v>
      </c>
      <c r="B43" s="22">
        <v>0</v>
      </c>
      <c r="C43" s="22">
        <v>0</v>
      </c>
      <c r="D43" s="22">
        <v>0</v>
      </c>
      <c r="E43" s="22">
        <v>0</v>
      </c>
      <c r="F43" s="22">
        <v>-0.46</v>
      </c>
      <c r="G43" s="22">
        <v>-0.155</v>
      </c>
      <c r="H43" s="22">
        <v>2.5000000000000001E-2</v>
      </c>
      <c r="K43" s="1"/>
      <c r="L43" s="1"/>
      <c r="O43" s="17"/>
      <c r="P43" s="18"/>
      <c r="Q43" s="19"/>
    </row>
    <row r="44" spans="1:17" hidden="1" x14ac:dyDescent="0.25">
      <c r="A44" s="8" t="s">
        <v>15</v>
      </c>
      <c r="B44" s="9">
        <v>0</v>
      </c>
      <c r="C44" s="9">
        <v>0</v>
      </c>
      <c r="D44" s="9">
        <v>2</v>
      </c>
      <c r="E44" s="9">
        <v>5</v>
      </c>
      <c r="F44" s="9">
        <v>5</v>
      </c>
      <c r="G44" s="9">
        <v>6</v>
      </c>
      <c r="H44" s="9">
        <v>6</v>
      </c>
      <c r="O44" s="17"/>
      <c r="P44" s="18"/>
      <c r="Q44" s="19"/>
    </row>
    <row r="45" spans="1:17" x14ac:dyDescent="0.25">
      <c r="A45" s="21"/>
      <c r="B45" s="23"/>
      <c r="C45" s="23"/>
      <c r="D45" s="23"/>
      <c r="E45" s="23"/>
      <c r="F45" s="23"/>
      <c r="G45" s="23"/>
      <c r="H45" s="23"/>
      <c r="I45" s="23"/>
      <c r="J45" s="23"/>
      <c r="O45" s="17"/>
      <c r="P45" s="18"/>
      <c r="Q45" s="19"/>
    </row>
    <row r="46" spans="1:17" x14ac:dyDescent="0.25">
      <c r="A46" s="21"/>
      <c r="B46" s="24"/>
      <c r="C46" s="24"/>
      <c r="D46" s="24"/>
      <c r="E46" s="24"/>
      <c r="F46" s="24"/>
      <c r="G46" s="24"/>
      <c r="H46" s="23"/>
      <c r="I46" s="23"/>
      <c r="J46" s="23"/>
      <c r="O46" s="17"/>
      <c r="P46" s="18"/>
      <c r="Q46" s="19"/>
    </row>
    <row r="47" spans="1:17" x14ac:dyDescent="0.25">
      <c r="A47" s="23"/>
      <c r="B47" s="25"/>
      <c r="C47" s="25"/>
      <c r="D47" s="25"/>
      <c r="E47" s="25"/>
      <c r="F47" s="25"/>
      <c r="G47" s="25"/>
      <c r="O47" s="17"/>
      <c r="P47" s="18"/>
      <c r="Q47" s="19"/>
    </row>
    <row r="48" spans="1:17" x14ac:dyDescent="0.25">
      <c r="A48" s="15"/>
      <c r="B48" s="25"/>
      <c r="C48" s="25"/>
      <c r="D48" s="25"/>
      <c r="E48" s="25"/>
      <c r="F48" s="25"/>
      <c r="G48" s="25"/>
      <c r="O48" s="17"/>
      <c r="P48" s="18"/>
      <c r="Q48" s="19"/>
    </row>
    <row r="49" spans="1:17" x14ac:dyDescent="0.25">
      <c r="A49" s="15"/>
      <c r="B49" s="25"/>
      <c r="C49" s="25"/>
      <c r="D49" s="25"/>
      <c r="E49" s="25"/>
      <c r="F49" s="25"/>
      <c r="G49" s="25"/>
      <c r="O49" s="17"/>
      <c r="P49" s="18"/>
      <c r="Q49" s="19"/>
    </row>
    <row r="50" spans="1:17" x14ac:dyDescent="0.25">
      <c r="A50" s="15"/>
      <c r="B50" s="25"/>
      <c r="C50" s="25"/>
      <c r="D50" s="25"/>
      <c r="E50" s="25"/>
      <c r="F50" s="25"/>
      <c r="G50" s="25"/>
      <c r="O50" s="17"/>
      <c r="P50" s="18"/>
      <c r="Q50" s="19"/>
    </row>
    <row r="51" spans="1:17" x14ac:dyDescent="0.25">
      <c r="A51" s="15"/>
      <c r="B51" s="25"/>
      <c r="C51" s="25"/>
      <c r="D51" s="25"/>
      <c r="E51" s="25"/>
      <c r="F51" s="25"/>
      <c r="G51" s="25"/>
      <c r="O51" s="17"/>
      <c r="P51" s="18"/>
      <c r="Q51" s="19"/>
    </row>
    <row r="52" spans="1:17" x14ac:dyDescent="0.25">
      <c r="O52" s="17"/>
      <c r="P52" s="18"/>
      <c r="Q52" s="19"/>
    </row>
    <row r="53" spans="1:17" x14ac:dyDescent="0.25">
      <c r="A53" s="26"/>
      <c r="B53" s="26"/>
      <c r="O53" s="17"/>
      <c r="P53" s="18"/>
      <c r="Q53" s="19"/>
    </row>
    <row r="54" spans="1:17" x14ac:dyDescent="0.25">
      <c r="A54" s="27"/>
      <c r="B54" s="27"/>
      <c r="C54" s="26"/>
      <c r="O54" s="17"/>
      <c r="P54" s="18"/>
      <c r="Q54" s="19"/>
    </row>
    <row r="55" spans="1:17" x14ac:dyDescent="0.25">
      <c r="A55" s="27"/>
      <c r="B55" s="27"/>
      <c r="C55" s="27"/>
      <c r="D55" s="23"/>
      <c r="E55" s="23"/>
      <c r="F55" s="23"/>
      <c r="G55" s="23"/>
      <c r="H55" s="23"/>
      <c r="O55" s="17"/>
      <c r="P55" s="28"/>
      <c r="Q55" s="29"/>
    </row>
    <row r="56" spans="1:17" x14ac:dyDescent="0.25">
      <c r="C56" s="23"/>
      <c r="D56" s="23"/>
      <c r="E56" s="23"/>
      <c r="F56" s="23"/>
      <c r="G56" s="23"/>
      <c r="H56" s="23"/>
      <c r="O56" s="17"/>
      <c r="P56" s="18"/>
      <c r="Q56" s="19"/>
    </row>
    <row r="57" spans="1:17" x14ac:dyDescent="0.25">
      <c r="C57" s="27"/>
      <c r="D57" s="23"/>
      <c r="E57" s="23"/>
      <c r="F57" s="23"/>
      <c r="G57" s="23"/>
      <c r="H57" s="23"/>
      <c r="O57" s="17"/>
      <c r="P57" s="18"/>
      <c r="Q57" s="19"/>
    </row>
    <row r="58" spans="1:17" x14ac:dyDescent="0.25">
      <c r="A58" s="23"/>
      <c r="B58" s="23"/>
      <c r="C58" s="23"/>
      <c r="D58" s="23"/>
      <c r="E58" s="23"/>
      <c r="F58" s="23"/>
      <c r="G58" s="23"/>
      <c r="H58" s="23"/>
      <c r="O58" s="17"/>
      <c r="P58" s="18"/>
      <c r="Q58" s="19"/>
    </row>
    <row r="59" spans="1:17" x14ac:dyDescent="0.25">
      <c r="A59" s="23"/>
      <c r="B59" s="23"/>
      <c r="C59" s="23"/>
      <c r="D59" s="23"/>
      <c r="E59" s="23"/>
      <c r="F59" s="23"/>
      <c r="G59" s="23"/>
      <c r="H59" s="23"/>
      <c r="O59" s="17"/>
      <c r="P59" s="18"/>
      <c r="Q59" s="19"/>
    </row>
    <row r="60" spans="1:17" x14ac:dyDescent="0.25">
      <c r="A60" s="23"/>
      <c r="B60" s="23"/>
      <c r="C60" s="23"/>
      <c r="D60" s="23"/>
      <c r="E60" s="23"/>
      <c r="F60" s="23"/>
      <c r="G60" s="23"/>
      <c r="H60" s="23"/>
      <c r="O60" s="17"/>
      <c r="P60" s="18"/>
      <c r="Q60" s="19"/>
    </row>
    <row r="61" spans="1:17" x14ac:dyDescent="0.25">
      <c r="O61" s="17"/>
      <c r="P61" s="18"/>
      <c r="Q61" s="19"/>
    </row>
    <row r="62" spans="1:17" x14ac:dyDescent="0.25">
      <c r="O62" s="17"/>
      <c r="P62" s="18"/>
      <c r="Q62" s="19"/>
    </row>
    <row r="63" spans="1:17" x14ac:dyDescent="0.25">
      <c r="O63" s="17"/>
      <c r="P63" s="18"/>
      <c r="Q63" s="19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7442E-F283-43EB-A062-478549CC2C34}">
  <dimension ref="A1:R61"/>
  <sheetViews>
    <sheetView workbookViewId="0">
      <selection activeCell="A3" sqref="A3"/>
    </sheetView>
  </sheetViews>
  <sheetFormatPr defaultRowHeight="15" x14ac:dyDescent="0.25"/>
  <cols>
    <col min="1" max="1" width="30.42578125" customWidth="1"/>
    <col min="2" max="3" width="10.7109375" hidden="1" customWidth="1"/>
    <col min="4" max="4" width="11" hidden="1" customWidth="1"/>
    <col min="5" max="8" width="11" customWidth="1"/>
    <col min="9" max="9" width="18" bestFit="1" customWidth="1"/>
    <col min="10" max="10" width="13.28515625" bestFit="1" customWidth="1"/>
    <col min="11" max="12" width="10.5703125" bestFit="1" customWidth="1"/>
  </cols>
  <sheetData>
    <row r="1" spans="1:16" x14ac:dyDescent="0.25">
      <c r="A1" s="1" t="s">
        <v>0</v>
      </c>
      <c r="J1" s="2"/>
      <c r="K1" s="2"/>
    </row>
    <row r="2" spans="1:16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6" x14ac:dyDescent="0.25">
      <c r="A3" s="5" t="s">
        <v>22</v>
      </c>
      <c r="B3" s="5"/>
      <c r="C3" s="5"/>
      <c r="D3" s="1"/>
      <c r="E3" s="1"/>
      <c r="F3" s="1"/>
    </row>
    <row r="4" spans="1:16" x14ac:dyDescent="0.25">
      <c r="A4" s="6" t="s">
        <v>23</v>
      </c>
      <c r="B4" s="6"/>
      <c r="C4" s="6"/>
      <c r="D4" s="7"/>
      <c r="E4" s="7"/>
      <c r="F4" s="7"/>
      <c r="G4" s="7"/>
      <c r="H4" s="7" t="s">
        <v>24</v>
      </c>
    </row>
    <row r="5" spans="1:16" x14ac:dyDescent="0.25">
      <c r="A5" s="8" t="s">
        <v>11</v>
      </c>
      <c r="B5" s="9" t="e">
        <v>#DIV/0!</v>
      </c>
      <c r="C5" s="9" t="e">
        <v>#DIV/0!</v>
      </c>
      <c r="D5" s="9" t="e">
        <v>#DIV/0!</v>
      </c>
      <c r="E5" s="39">
        <v>24.042857142857144</v>
      </c>
      <c r="F5" s="39">
        <v>134.12857142857143</v>
      </c>
      <c r="G5" s="39">
        <v>175.20000000000002</v>
      </c>
      <c r="H5" s="39">
        <v>196.53333333333333</v>
      </c>
      <c r="J5" s="10"/>
      <c r="K5" s="10"/>
      <c r="L5" s="10"/>
    </row>
    <row r="6" spans="1:16" x14ac:dyDescent="0.25">
      <c r="A6" s="8" t="s">
        <v>12</v>
      </c>
      <c r="B6" s="9">
        <v>0</v>
      </c>
      <c r="C6" s="9">
        <v>0</v>
      </c>
      <c r="D6" s="9">
        <v>0</v>
      </c>
      <c r="E6" s="39">
        <v>24.3</v>
      </c>
      <c r="F6" s="39">
        <v>134.5</v>
      </c>
      <c r="G6" s="39">
        <v>211</v>
      </c>
      <c r="H6" s="39">
        <v>223</v>
      </c>
      <c r="J6" s="10"/>
      <c r="K6" s="10"/>
      <c r="L6" s="10"/>
    </row>
    <row r="7" spans="1:16" x14ac:dyDescent="0.25">
      <c r="A7" s="8" t="s">
        <v>13</v>
      </c>
      <c r="B7" s="9">
        <v>0</v>
      </c>
      <c r="C7" s="9">
        <v>0</v>
      </c>
      <c r="D7" s="9">
        <v>0</v>
      </c>
      <c r="E7" s="39">
        <v>24</v>
      </c>
      <c r="F7" s="39">
        <v>134</v>
      </c>
      <c r="G7" s="39">
        <v>147</v>
      </c>
      <c r="H7" s="39">
        <v>170</v>
      </c>
      <c r="J7" s="10"/>
      <c r="K7" s="10"/>
      <c r="L7" s="10"/>
    </row>
    <row r="8" spans="1:16" x14ac:dyDescent="0.25">
      <c r="A8" s="8" t="s">
        <v>14</v>
      </c>
      <c r="B8" s="9" t="e">
        <v>#NUM!</v>
      </c>
      <c r="C8" s="9" t="e">
        <v>#NUM!</v>
      </c>
      <c r="D8" s="9" t="e">
        <v>#NUM!</v>
      </c>
      <c r="E8" s="39">
        <v>24</v>
      </c>
      <c r="F8" s="39">
        <v>134.1</v>
      </c>
      <c r="G8" s="39">
        <v>176.6</v>
      </c>
      <c r="H8" s="39">
        <v>198.1</v>
      </c>
      <c r="J8" s="10"/>
      <c r="K8" s="10"/>
      <c r="L8" s="10"/>
    </row>
    <row r="9" spans="1:16" x14ac:dyDescent="0.25">
      <c r="A9" s="8" t="s">
        <v>15</v>
      </c>
      <c r="B9" s="9">
        <v>0</v>
      </c>
      <c r="C9" s="9">
        <v>0</v>
      </c>
      <c r="D9" s="9">
        <v>0</v>
      </c>
      <c r="E9" s="39">
        <v>7</v>
      </c>
      <c r="F9" s="39">
        <v>7</v>
      </c>
      <c r="G9" s="39">
        <v>6</v>
      </c>
      <c r="H9" s="39">
        <v>6</v>
      </c>
      <c r="I9" s="10"/>
      <c r="J9" s="10"/>
      <c r="K9" s="10"/>
      <c r="L9" s="10"/>
      <c r="M9" s="10"/>
      <c r="N9" s="10"/>
      <c r="O9" s="10"/>
      <c r="P9" s="10"/>
    </row>
    <row r="10" spans="1:16" x14ac:dyDescent="0.25">
      <c r="A10" s="11"/>
      <c r="B10" s="11"/>
      <c r="C10" s="11"/>
      <c r="D10" s="30"/>
      <c r="E10" s="40"/>
      <c r="F10" s="40"/>
      <c r="G10" s="40"/>
      <c r="H10" s="40"/>
      <c r="I10" s="10"/>
      <c r="J10" s="10"/>
      <c r="K10" s="10"/>
      <c r="L10" s="10"/>
    </row>
    <row r="11" spans="1:16" x14ac:dyDescent="0.25">
      <c r="A11" s="6" t="s">
        <v>25</v>
      </c>
      <c r="B11" s="6"/>
      <c r="C11" s="6"/>
      <c r="D11" s="7"/>
      <c r="E11" s="41"/>
      <c r="F11" s="41"/>
      <c r="G11" s="41"/>
      <c r="H11" s="41"/>
      <c r="J11" s="10"/>
      <c r="K11" s="10"/>
      <c r="L11" s="10"/>
    </row>
    <row r="12" spans="1:16" x14ac:dyDescent="0.25">
      <c r="A12" s="8" t="s">
        <v>11</v>
      </c>
      <c r="B12" s="9" t="e">
        <v>#DIV/0!</v>
      </c>
      <c r="C12" s="9" t="e">
        <v>#DIV/0!</v>
      </c>
      <c r="D12" s="9">
        <v>25</v>
      </c>
      <c r="E12" s="39">
        <v>80.94285714285715</v>
      </c>
      <c r="F12" s="39">
        <v>220.65857142857143</v>
      </c>
      <c r="G12" s="39">
        <v>237.87</v>
      </c>
      <c r="H12" s="39">
        <v>257.03666666666669</v>
      </c>
      <c r="J12" s="10"/>
      <c r="K12" s="10"/>
      <c r="L12" s="10"/>
    </row>
    <row r="13" spans="1:16" x14ac:dyDescent="0.25">
      <c r="A13" s="8" t="s">
        <v>12</v>
      </c>
      <c r="B13" s="9">
        <v>0</v>
      </c>
      <c r="C13" s="9">
        <v>0</v>
      </c>
      <c r="D13" s="9">
        <v>25</v>
      </c>
      <c r="E13" s="39">
        <v>81</v>
      </c>
      <c r="F13" s="39">
        <v>221</v>
      </c>
      <c r="G13" s="39">
        <v>265</v>
      </c>
      <c r="H13" s="39">
        <v>295</v>
      </c>
      <c r="J13" s="10"/>
      <c r="K13" s="10"/>
      <c r="L13" s="10"/>
    </row>
    <row r="14" spans="1:16" x14ac:dyDescent="0.25">
      <c r="A14" s="8" t="s">
        <v>13</v>
      </c>
      <c r="B14" s="9">
        <v>0</v>
      </c>
      <c r="C14" s="9">
        <v>0</v>
      </c>
      <c r="D14" s="9">
        <v>25</v>
      </c>
      <c r="E14" s="39">
        <v>80.599999999999994</v>
      </c>
      <c r="F14" s="39">
        <v>220.11</v>
      </c>
      <c r="G14" s="39">
        <v>200</v>
      </c>
      <c r="H14" s="39">
        <v>220</v>
      </c>
      <c r="J14" s="10"/>
      <c r="K14" s="10"/>
      <c r="L14" s="10"/>
    </row>
    <row r="15" spans="1:16" x14ac:dyDescent="0.25">
      <c r="A15" s="8" t="s">
        <v>14</v>
      </c>
      <c r="B15" s="9" t="e">
        <v>#NUM!</v>
      </c>
      <c r="C15" s="9" t="e">
        <v>#NUM!</v>
      </c>
      <c r="D15" s="9">
        <v>25</v>
      </c>
      <c r="E15" s="39">
        <v>81</v>
      </c>
      <c r="F15" s="39">
        <v>220.5</v>
      </c>
      <c r="G15" s="39">
        <v>239.11</v>
      </c>
      <c r="H15" s="39">
        <v>257.5</v>
      </c>
      <c r="J15" s="10"/>
      <c r="K15" s="10"/>
      <c r="L15" s="10"/>
    </row>
    <row r="16" spans="1:16" x14ac:dyDescent="0.25">
      <c r="A16" s="8" t="s">
        <v>15</v>
      </c>
      <c r="B16" s="9">
        <v>0</v>
      </c>
      <c r="C16" s="9">
        <v>0</v>
      </c>
      <c r="D16" s="9">
        <v>1</v>
      </c>
      <c r="E16" s="39">
        <v>7</v>
      </c>
      <c r="F16" s="39">
        <v>7</v>
      </c>
      <c r="G16" s="39">
        <v>6</v>
      </c>
      <c r="H16" s="39">
        <v>6</v>
      </c>
      <c r="J16" s="10"/>
      <c r="K16" s="10"/>
      <c r="L16" s="10"/>
    </row>
    <row r="17" spans="1:18" x14ac:dyDescent="0.25">
      <c r="A17" s="11"/>
      <c r="B17" s="11"/>
      <c r="C17" s="11"/>
      <c r="D17" s="30"/>
      <c r="E17" s="40"/>
      <c r="F17" s="40"/>
      <c r="G17" s="40"/>
      <c r="H17" s="40"/>
      <c r="J17" s="10"/>
      <c r="K17" s="10"/>
      <c r="L17" s="10"/>
    </row>
    <row r="18" spans="1:18" x14ac:dyDescent="0.25">
      <c r="A18" s="6" t="s">
        <v>26</v>
      </c>
      <c r="B18" s="6"/>
      <c r="C18" s="6"/>
      <c r="D18" s="7"/>
      <c r="E18" s="41"/>
      <c r="F18" s="41"/>
      <c r="G18" s="41"/>
      <c r="H18" s="41"/>
      <c r="J18" s="10"/>
      <c r="K18" s="10"/>
      <c r="L18" s="10"/>
    </row>
    <row r="19" spans="1:18" x14ac:dyDescent="0.25">
      <c r="A19" s="8" t="s">
        <v>11</v>
      </c>
      <c r="B19" s="9" t="e">
        <v>#DIV/0!</v>
      </c>
      <c r="C19" s="9" t="e">
        <v>#DIV/0!</v>
      </c>
      <c r="D19" s="9">
        <v>25</v>
      </c>
      <c r="E19" s="39">
        <v>104.98571428571428</v>
      </c>
      <c r="F19" s="39">
        <v>354.7871428571429</v>
      </c>
      <c r="G19" s="39">
        <v>413.07</v>
      </c>
      <c r="H19" s="39">
        <v>453.57</v>
      </c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5">
      <c r="A20" s="8" t="s">
        <v>12</v>
      </c>
      <c r="B20" s="9">
        <v>0</v>
      </c>
      <c r="C20" s="9">
        <v>0</v>
      </c>
      <c r="D20" s="9">
        <v>25</v>
      </c>
      <c r="E20" s="39">
        <v>105</v>
      </c>
      <c r="F20" s="39">
        <v>355</v>
      </c>
      <c r="G20" s="39">
        <v>446</v>
      </c>
      <c r="H20" s="39">
        <v>505</v>
      </c>
      <c r="I20" s="10"/>
      <c r="J20" s="10"/>
      <c r="K20" s="10"/>
      <c r="L20" s="10"/>
    </row>
    <row r="21" spans="1:18" x14ac:dyDescent="0.25">
      <c r="A21" s="8" t="s">
        <v>13</v>
      </c>
      <c r="B21" s="9">
        <v>0</v>
      </c>
      <c r="C21" s="9">
        <v>0</v>
      </c>
      <c r="D21" s="9">
        <v>25</v>
      </c>
      <c r="E21" s="39">
        <v>104.89999999999999</v>
      </c>
      <c r="F21" s="39">
        <v>354.6</v>
      </c>
      <c r="G21" s="39">
        <v>390</v>
      </c>
      <c r="H21" s="39">
        <v>390</v>
      </c>
      <c r="I21" s="10"/>
      <c r="J21" s="10"/>
      <c r="K21" s="10"/>
      <c r="L21" s="10"/>
    </row>
    <row r="22" spans="1:18" x14ac:dyDescent="0.25">
      <c r="A22" s="8" t="s">
        <v>14</v>
      </c>
      <c r="B22" s="9" t="e">
        <v>#NUM!</v>
      </c>
      <c r="C22" s="9" t="e">
        <v>#NUM!</v>
      </c>
      <c r="D22" s="9">
        <v>25</v>
      </c>
      <c r="E22" s="39">
        <v>105</v>
      </c>
      <c r="F22" s="39">
        <v>354.7</v>
      </c>
      <c r="G22" s="39">
        <v>403.21</v>
      </c>
      <c r="H22" s="39">
        <v>459</v>
      </c>
      <c r="J22" s="10"/>
      <c r="K22" s="10"/>
      <c r="L22" s="10"/>
    </row>
    <row r="23" spans="1:18" x14ac:dyDescent="0.25">
      <c r="A23" s="8" t="s">
        <v>15</v>
      </c>
      <c r="B23" s="9">
        <v>0</v>
      </c>
      <c r="C23" s="9">
        <v>0</v>
      </c>
      <c r="D23" s="9">
        <v>1</v>
      </c>
      <c r="E23" s="39">
        <v>7</v>
      </c>
      <c r="F23" s="39">
        <v>7</v>
      </c>
      <c r="G23" s="39">
        <v>6</v>
      </c>
      <c r="H23" s="39">
        <v>6</v>
      </c>
      <c r="J23" s="10"/>
      <c r="K23" s="10"/>
      <c r="L23" s="10"/>
    </row>
    <row r="24" spans="1:18" x14ac:dyDescent="0.25">
      <c r="A24" s="31"/>
      <c r="B24" s="32"/>
      <c r="C24" s="32"/>
      <c r="D24" s="33"/>
      <c r="E24" s="42"/>
      <c r="F24" s="42"/>
      <c r="G24" s="42"/>
      <c r="H24" s="42"/>
      <c r="I24" s="34"/>
      <c r="J24" s="10"/>
      <c r="K24" s="10"/>
      <c r="L24" s="10"/>
    </row>
    <row r="25" spans="1:18" x14ac:dyDescent="0.25">
      <c r="A25" s="6" t="s">
        <v>27</v>
      </c>
      <c r="B25" s="6"/>
      <c r="C25" s="6"/>
      <c r="D25" s="7"/>
      <c r="E25" s="41"/>
      <c r="F25" s="41"/>
      <c r="G25" s="41"/>
      <c r="H25" s="41"/>
      <c r="J25" s="10"/>
      <c r="K25" s="10"/>
      <c r="L25" s="10"/>
      <c r="N25" s="10"/>
    </row>
    <row r="26" spans="1:18" x14ac:dyDescent="0.25">
      <c r="A26" s="8" t="s">
        <v>11</v>
      </c>
      <c r="B26" s="9" t="e">
        <v>#DIV/0!</v>
      </c>
      <c r="C26" s="9" t="e">
        <v>#DIV/0!</v>
      </c>
      <c r="D26" s="9">
        <v>68</v>
      </c>
      <c r="E26" s="39">
        <v>64.055714285714288</v>
      </c>
      <c r="F26" s="39">
        <v>207.42714285714285</v>
      </c>
      <c r="G26" s="39">
        <v>226.73833333333334</v>
      </c>
      <c r="H26" s="39">
        <v>242.04999999999998</v>
      </c>
      <c r="J26" s="10"/>
      <c r="K26" s="10"/>
      <c r="L26" s="10"/>
    </row>
    <row r="27" spans="1:18" x14ac:dyDescent="0.25">
      <c r="A27" s="8" t="s">
        <v>12</v>
      </c>
      <c r="B27" s="9">
        <v>0</v>
      </c>
      <c r="C27" s="9">
        <v>0</v>
      </c>
      <c r="D27" s="9">
        <v>68</v>
      </c>
      <c r="E27" s="39">
        <v>64.39</v>
      </c>
      <c r="F27" s="39">
        <v>208</v>
      </c>
      <c r="G27" s="39">
        <v>260</v>
      </c>
      <c r="H27" s="39">
        <v>277</v>
      </c>
      <c r="J27" s="10"/>
      <c r="K27" s="10"/>
    </row>
    <row r="28" spans="1:18" x14ac:dyDescent="0.25">
      <c r="A28" s="8" t="s">
        <v>13</v>
      </c>
      <c r="B28" s="9">
        <v>0</v>
      </c>
      <c r="C28" s="9">
        <v>0</v>
      </c>
      <c r="D28" s="9">
        <v>68</v>
      </c>
      <c r="E28" s="39">
        <v>64</v>
      </c>
      <c r="F28" s="39">
        <v>207</v>
      </c>
      <c r="G28" s="39">
        <v>200.2</v>
      </c>
      <c r="H28" s="39">
        <v>183</v>
      </c>
      <c r="J28" s="10"/>
      <c r="K28" s="10"/>
      <c r="M28" s="35"/>
    </row>
    <row r="29" spans="1:18" x14ac:dyDescent="0.25">
      <c r="A29" s="8" t="s">
        <v>14</v>
      </c>
      <c r="B29" s="9" t="e">
        <v>#NUM!</v>
      </c>
      <c r="C29" s="9" t="e">
        <v>#NUM!</v>
      </c>
      <c r="D29" s="9">
        <v>68</v>
      </c>
      <c r="E29" s="39">
        <v>64</v>
      </c>
      <c r="F29" s="39">
        <v>207.4</v>
      </c>
      <c r="G29" s="39">
        <v>225.5</v>
      </c>
      <c r="H29" s="39">
        <v>246</v>
      </c>
      <c r="I29" s="10"/>
      <c r="J29" s="10"/>
      <c r="K29" s="10"/>
      <c r="N29" s="17"/>
      <c r="O29" s="36"/>
      <c r="P29" s="37"/>
    </row>
    <row r="30" spans="1:18" x14ac:dyDescent="0.25">
      <c r="A30" s="8" t="s">
        <v>15</v>
      </c>
      <c r="B30" s="9">
        <v>0</v>
      </c>
      <c r="C30" s="9">
        <v>0</v>
      </c>
      <c r="D30" s="9">
        <v>1</v>
      </c>
      <c r="E30" s="39">
        <v>7</v>
      </c>
      <c r="F30" s="39">
        <v>7</v>
      </c>
      <c r="G30" s="39">
        <v>6</v>
      </c>
      <c r="H30" s="39">
        <v>6</v>
      </c>
      <c r="J30" s="10"/>
      <c r="K30" s="10"/>
      <c r="L30" s="10"/>
      <c r="N30" s="17"/>
      <c r="O30" s="36"/>
      <c r="P30" s="37"/>
    </row>
    <row r="31" spans="1:18" x14ac:dyDescent="0.25">
      <c r="D31" s="13"/>
      <c r="E31" s="43"/>
      <c r="F31" s="43"/>
      <c r="G31" s="43"/>
      <c r="H31" s="43"/>
      <c r="J31" s="10"/>
      <c r="K31" s="10"/>
      <c r="L31" s="10"/>
      <c r="N31" s="17"/>
      <c r="O31" s="36"/>
      <c r="P31" s="37"/>
    </row>
    <row r="32" spans="1:18" x14ac:dyDescent="0.25">
      <c r="A32" s="6" t="s">
        <v>28</v>
      </c>
      <c r="B32" s="6"/>
      <c r="C32" s="6"/>
      <c r="D32" s="7"/>
      <c r="E32" s="41"/>
      <c r="F32" s="41"/>
      <c r="G32" s="41"/>
      <c r="H32" s="41"/>
      <c r="I32" s="10"/>
      <c r="J32" s="10"/>
      <c r="K32" s="10"/>
      <c r="L32" s="10"/>
      <c r="N32" s="20"/>
      <c r="O32" s="36"/>
      <c r="P32" s="37"/>
    </row>
    <row r="33" spans="1:16" x14ac:dyDescent="0.25">
      <c r="A33" s="8" t="s">
        <v>11</v>
      </c>
      <c r="B33" s="9" t="e">
        <v>#DIV/0!</v>
      </c>
      <c r="C33" s="9" t="e">
        <v>#DIV/0!</v>
      </c>
      <c r="D33" s="9" t="e">
        <v>#DIV/0!</v>
      </c>
      <c r="E33" s="39">
        <v>5</v>
      </c>
      <c r="F33" s="39">
        <v>26.571428571428573</v>
      </c>
      <c r="G33" s="39">
        <v>27.333333333333332</v>
      </c>
      <c r="H33" s="39">
        <v>30</v>
      </c>
      <c r="J33" s="10"/>
      <c r="K33" s="10"/>
      <c r="N33" s="17"/>
      <c r="O33" s="36"/>
      <c r="P33" s="37"/>
    </row>
    <row r="34" spans="1:16" x14ac:dyDescent="0.25">
      <c r="A34" s="8" t="s">
        <v>12</v>
      </c>
      <c r="B34" s="9">
        <v>0</v>
      </c>
      <c r="C34" s="9">
        <v>0</v>
      </c>
      <c r="D34" s="9">
        <v>0</v>
      </c>
      <c r="E34" s="39">
        <v>5</v>
      </c>
      <c r="F34" s="39">
        <v>28</v>
      </c>
      <c r="G34" s="39">
        <v>34</v>
      </c>
      <c r="H34" s="39">
        <v>38</v>
      </c>
      <c r="J34" s="10"/>
      <c r="K34" s="10"/>
      <c r="N34" s="17"/>
      <c r="O34" s="36"/>
      <c r="P34" s="37"/>
    </row>
    <row r="35" spans="1:16" x14ac:dyDescent="0.25">
      <c r="A35" s="8" t="s">
        <v>13</v>
      </c>
      <c r="B35" s="9">
        <v>0</v>
      </c>
      <c r="C35" s="9">
        <v>0</v>
      </c>
      <c r="D35" s="9">
        <v>0</v>
      </c>
      <c r="E35" s="39">
        <v>5</v>
      </c>
      <c r="F35" s="39">
        <v>21</v>
      </c>
      <c r="G35" s="39">
        <v>21</v>
      </c>
      <c r="H35" s="39">
        <v>21</v>
      </c>
      <c r="J35" s="10"/>
      <c r="K35" s="10"/>
      <c r="N35" s="17"/>
      <c r="O35" s="36"/>
      <c r="P35" s="37"/>
    </row>
    <row r="36" spans="1:16" x14ac:dyDescent="0.25">
      <c r="A36" s="8" t="s">
        <v>14</v>
      </c>
      <c r="B36" s="9" t="e">
        <v>#NUM!</v>
      </c>
      <c r="C36" s="9" t="e">
        <v>#NUM!</v>
      </c>
      <c r="D36" s="9" t="e">
        <v>#NUM!</v>
      </c>
      <c r="E36" s="39">
        <v>5</v>
      </c>
      <c r="F36" s="39">
        <v>27.6</v>
      </c>
      <c r="G36" s="39">
        <v>27</v>
      </c>
      <c r="H36" s="39">
        <v>30.5</v>
      </c>
      <c r="J36" s="10"/>
      <c r="K36" s="10"/>
      <c r="N36" s="17"/>
      <c r="O36" s="36"/>
      <c r="P36" s="37"/>
    </row>
    <row r="37" spans="1:16" x14ac:dyDescent="0.25">
      <c r="A37" s="8" t="s">
        <v>15</v>
      </c>
      <c r="B37" s="9">
        <v>0</v>
      </c>
      <c r="C37" s="9">
        <v>0</v>
      </c>
      <c r="D37" s="9">
        <v>0</v>
      </c>
      <c r="E37" s="39">
        <v>7</v>
      </c>
      <c r="F37" s="39">
        <v>7</v>
      </c>
      <c r="G37" s="39">
        <v>6</v>
      </c>
      <c r="H37" s="39">
        <v>6</v>
      </c>
      <c r="J37" s="10"/>
      <c r="K37" s="10"/>
      <c r="N37" s="17"/>
      <c r="O37" s="36"/>
      <c r="P37" s="37"/>
    </row>
    <row r="38" spans="1:16" x14ac:dyDescent="0.25">
      <c r="A38" s="11"/>
      <c r="B38" s="11"/>
      <c r="C38" s="11"/>
      <c r="D38" s="12"/>
      <c r="E38" s="44"/>
      <c r="F38" s="44"/>
      <c r="G38" s="44"/>
      <c r="H38" s="44"/>
      <c r="J38" s="10"/>
      <c r="K38" s="10"/>
      <c r="N38" s="17"/>
      <c r="O38" s="36"/>
      <c r="P38" s="37"/>
    </row>
    <row r="39" spans="1:16" x14ac:dyDescent="0.25">
      <c r="A39" s="6" t="s">
        <v>29</v>
      </c>
      <c r="B39" s="6"/>
      <c r="C39" s="6"/>
      <c r="D39" s="7"/>
      <c r="E39" s="41"/>
      <c r="F39" s="41"/>
      <c r="G39" s="41"/>
      <c r="H39" s="41"/>
      <c r="J39" s="10"/>
      <c r="K39" s="10"/>
      <c r="N39" s="17"/>
      <c r="O39" s="36"/>
      <c r="P39" s="37"/>
    </row>
    <row r="40" spans="1:16" x14ac:dyDescent="0.25">
      <c r="A40" s="8" t="s">
        <v>11</v>
      </c>
      <c r="B40" s="9" t="e">
        <v>#DIV/0!</v>
      </c>
      <c r="C40" s="9" t="e">
        <v>#DIV/0!</v>
      </c>
      <c r="D40" s="9">
        <v>33</v>
      </c>
      <c r="E40" s="39">
        <v>20.428571428571427</v>
      </c>
      <c r="F40" s="39">
        <v>124.41428571428571</v>
      </c>
      <c r="G40" s="39">
        <v>168.83333333333334</v>
      </c>
      <c r="H40" s="39">
        <v>193.5</v>
      </c>
      <c r="J40" s="10"/>
      <c r="K40" s="10"/>
      <c r="L40" s="10"/>
      <c r="N40" s="17"/>
      <c r="O40" s="36"/>
      <c r="P40" s="37"/>
    </row>
    <row r="41" spans="1:16" x14ac:dyDescent="0.25">
      <c r="A41" s="8" t="s">
        <v>12</v>
      </c>
      <c r="B41" s="9">
        <v>0</v>
      </c>
      <c r="C41" s="9">
        <v>0</v>
      </c>
      <c r="D41" s="9">
        <v>33</v>
      </c>
      <c r="E41" s="39">
        <v>22</v>
      </c>
      <c r="F41" s="39">
        <v>125.9</v>
      </c>
      <c r="G41" s="39">
        <v>193</v>
      </c>
      <c r="H41" s="39">
        <v>210</v>
      </c>
      <c r="J41" s="38"/>
      <c r="K41" s="38"/>
      <c r="L41" s="38"/>
      <c r="N41" s="17"/>
      <c r="O41" s="36"/>
      <c r="P41" s="37"/>
    </row>
    <row r="42" spans="1:16" x14ac:dyDescent="0.25">
      <c r="A42" s="8" t="s">
        <v>13</v>
      </c>
      <c r="B42" s="9">
        <v>0</v>
      </c>
      <c r="C42" s="9">
        <v>0</v>
      </c>
      <c r="D42" s="9">
        <v>33</v>
      </c>
      <c r="E42" s="39">
        <v>18</v>
      </c>
      <c r="F42" s="39">
        <v>122</v>
      </c>
      <c r="G42" s="39">
        <v>147</v>
      </c>
      <c r="H42" s="39">
        <v>173</v>
      </c>
      <c r="J42" s="10"/>
      <c r="N42" s="17"/>
      <c r="O42" s="36"/>
      <c r="P42" s="37"/>
    </row>
    <row r="43" spans="1:16" x14ac:dyDescent="0.25">
      <c r="A43" s="8" t="s">
        <v>14</v>
      </c>
      <c r="B43" s="9" t="e">
        <v>#NUM!</v>
      </c>
      <c r="C43" s="9" t="e">
        <v>#NUM!</v>
      </c>
      <c r="D43" s="9">
        <v>33</v>
      </c>
      <c r="E43" s="39">
        <v>21</v>
      </c>
      <c r="F43" s="39">
        <v>125</v>
      </c>
      <c r="G43" s="39">
        <v>166.5</v>
      </c>
      <c r="H43" s="39">
        <v>194.5</v>
      </c>
      <c r="N43" s="17"/>
      <c r="O43" s="36"/>
      <c r="P43" s="37"/>
    </row>
    <row r="44" spans="1:16" x14ac:dyDescent="0.25">
      <c r="A44" s="8" t="s">
        <v>15</v>
      </c>
      <c r="B44" s="9">
        <v>0</v>
      </c>
      <c r="C44" s="9">
        <v>0</v>
      </c>
      <c r="D44" s="9">
        <v>1</v>
      </c>
      <c r="E44" s="39">
        <v>7</v>
      </c>
      <c r="F44" s="39">
        <v>7</v>
      </c>
      <c r="G44" s="39">
        <v>6</v>
      </c>
      <c r="H44" s="39">
        <v>6</v>
      </c>
      <c r="N44" s="17"/>
      <c r="O44" s="36"/>
      <c r="P44" s="37"/>
    </row>
    <row r="45" spans="1:16" x14ac:dyDescent="0.25">
      <c r="A45" s="21" t="s">
        <v>20</v>
      </c>
      <c r="N45" s="17"/>
      <c r="O45" s="36"/>
      <c r="P45" s="37"/>
    </row>
    <row r="46" spans="1:16" x14ac:dyDescent="0.25">
      <c r="A46" s="21"/>
      <c r="N46" s="17"/>
      <c r="O46" s="36"/>
      <c r="P46" s="37"/>
    </row>
    <row r="47" spans="1:16" x14ac:dyDescent="0.25">
      <c r="N47" s="17"/>
      <c r="O47" s="36"/>
      <c r="P47" s="37"/>
    </row>
    <row r="48" spans="1:16" x14ac:dyDescent="0.25">
      <c r="N48" s="17"/>
      <c r="O48" s="36"/>
      <c r="P48" s="37"/>
    </row>
    <row r="49" spans="14:16" x14ac:dyDescent="0.25">
      <c r="N49" s="17"/>
      <c r="O49" s="36"/>
      <c r="P49" s="37"/>
    </row>
    <row r="50" spans="14:16" x14ac:dyDescent="0.25">
      <c r="N50" s="17"/>
      <c r="O50" s="36"/>
      <c r="P50" s="37"/>
    </row>
    <row r="51" spans="14:16" x14ac:dyDescent="0.25">
      <c r="N51" s="17"/>
      <c r="O51" s="36"/>
      <c r="P51" s="37"/>
    </row>
    <row r="52" spans="14:16" x14ac:dyDescent="0.25">
      <c r="N52" s="17"/>
      <c r="O52" s="36"/>
      <c r="P52" s="37"/>
    </row>
    <row r="53" spans="14:16" x14ac:dyDescent="0.25">
      <c r="N53" s="17"/>
      <c r="O53" s="36"/>
      <c r="P53" s="37"/>
    </row>
    <row r="54" spans="14:16" x14ac:dyDescent="0.25">
      <c r="N54" s="17"/>
      <c r="O54" s="36"/>
      <c r="P54" s="37"/>
    </row>
    <row r="55" spans="14:16" x14ac:dyDescent="0.25">
      <c r="N55" s="17"/>
      <c r="O55" s="36"/>
      <c r="P55" s="37"/>
    </row>
    <row r="56" spans="14:16" x14ac:dyDescent="0.25">
      <c r="N56" s="17"/>
      <c r="O56" s="36"/>
      <c r="P56" s="37"/>
    </row>
    <row r="57" spans="14:16" x14ac:dyDescent="0.25">
      <c r="N57" s="17"/>
      <c r="O57" s="36"/>
      <c r="P57" s="37"/>
    </row>
    <row r="58" spans="14:16" x14ac:dyDescent="0.25">
      <c r="N58" s="17"/>
      <c r="O58" s="36"/>
      <c r="P58" s="37"/>
    </row>
    <row r="59" spans="14:16" x14ac:dyDescent="0.25">
      <c r="N59" s="17"/>
      <c r="O59" s="36"/>
      <c r="P59" s="37"/>
    </row>
    <row r="60" spans="14:16" x14ac:dyDescent="0.25">
      <c r="N60" s="17"/>
      <c r="O60" s="36"/>
      <c r="P60" s="37"/>
    </row>
    <row r="61" spans="14:16" x14ac:dyDescent="0.25">
      <c r="N61" s="17"/>
      <c r="O61" s="36"/>
      <c r="P61" s="37"/>
    </row>
  </sheetData>
  <mergeCells count="1"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Service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2022-01-25T15:44:00Z</dcterms:created>
  <dcterms:modified xsi:type="dcterms:W3CDTF">2022-01-25T15:51:41Z</dcterms:modified>
</cp:coreProperties>
</file>